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sele_elite\"/>
    </mc:Choice>
  </mc:AlternateContent>
  <xr:revisionPtr revIDLastSave="0" documentId="13_ncr:1_{A865FEA0-1ED1-4DCF-B565-7EC48C369F70}" xr6:coauthVersionLast="47" xr6:coauthVersionMax="47" xr10:uidLastSave="{00000000-0000-0000-0000-000000000000}"/>
  <bookViews>
    <workbookView xWindow="-120" yWindow="-120" windowWidth="20730" windowHeight="11040" firstSheet="2" activeTab="9" xr2:uid="{00000000-000D-0000-FFFF-FFFF00000000}"/>
  </bookViews>
  <sheets>
    <sheet name="fem_elite" sheetId="2" r:id="rId1"/>
    <sheet name="mas_elite" sheetId="7" r:id="rId2"/>
    <sheet name="fem_2_fuerza" sheetId="3" r:id="rId3"/>
    <sheet name="mas_2_fuerza" sheetId="8" r:id="rId4"/>
    <sheet name="fem_s21" sheetId="4" r:id="rId5"/>
    <sheet name="mas_s21" sheetId="9" r:id="rId6"/>
    <sheet name="fem_s18" sheetId="5" r:id="rId7"/>
    <sheet name="mas_s18" sheetId="10" r:id="rId8"/>
    <sheet name="fem_s16" sheetId="6" r:id="rId9"/>
    <sheet name="mas_s16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16" i="11" l="1"/>
  <c r="BX16" i="11"/>
  <c r="BO16" i="11"/>
  <c r="BF16" i="11"/>
  <c r="AW16" i="11"/>
  <c r="AN16" i="11"/>
  <c r="AE16" i="11"/>
  <c r="V16" i="11"/>
  <c r="M16" i="11"/>
  <c r="BZ15" i="11"/>
  <c r="BX15" i="11"/>
  <c r="BO15" i="11"/>
  <c r="BF15" i="11"/>
  <c r="AW15" i="11"/>
  <c r="AN15" i="11"/>
  <c r="AE15" i="11"/>
  <c r="V15" i="11"/>
  <c r="M15" i="11"/>
  <c r="BZ14" i="11"/>
  <c r="BX14" i="11"/>
  <c r="BO14" i="11"/>
  <c r="BF14" i="11"/>
  <c r="AW14" i="11"/>
  <c r="AN14" i="11"/>
  <c r="AE14" i="11"/>
  <c r="V14" i="11"/>
  <c r="M14" i="11"/>
  <c r="BZ13" i="11"/>
  <c r="BX13" i="11"/>
  <c r="BO13" i="11"/>
  <c r="BF13" i="11"/>
  <c r="AW13" i="11"/>
  <c r="AN13" i="11"/>
  <c r="AE13" i="11"/>
  <c r="V13" i="11"/>
  <c r="M13" i="11"/>
  <c r="BZ12" i="11"/>
  <c r="BX12" i="11"/>
  <c r="BO12" i="11"/>
  <c r="BF12" i="11"/>
  <c r="AW12" i="11"/>
  <c r="AN12" i="11"/>
  <c r="AE12" i="11"/>
  <c r="V12" i="11"/>
  <c r="M12" i="11"/>
  <c r="BZ11" i="11"/>
  <c r="BX11" i="11"/>
  <c r="BO11" i="11"/>
  <c r="BF11" i="11"/>
  <c r="AW11" i="11"/>
  <c r="AN11" i="11"/>
  <c r="AE11" i="11"/>
  <c r="V11" i="11"/>
  <c r="M11" i="11"/>
  <c r="BZ10" i="11"/>
  <c r="BX10" i="11"/>
  <c r="BO10" i="11"/>
  <c r="BF10" i="11"/>
  <c r="AW10" i="11"/>
  <c r="AN10" i="11"/>
  <c r="AE10" i="11"/>
  <c r="V10" i="11"/>
  <c r="M10" i="11"/>
  <c r="BZ9" i="11"/>
  <c r="BX9" i="11"/>
  <c r="BO9" i="11"/>
  <c r="BF9" i="11"/>
  <c r="AW9" i="11"/>
  <c r="AN9" i="11"/>
  <c r="AE9" i="11"/>
  <c r="V9" i="11"/>
  <c r="M9" i="11"/>
  <c r="BZ8" i="11"/>
  <c r="BX8" i="11"/>
  <c r="BO8" i="11"/>
  <c r="BF8" i="11"/>
  <c r="AW8" i="11"/>
  <c r="AN8" i="11"/>
  <c r="AE8" i="11"/>
  <c r="V8" i="11"/>
  <c r="M8" i="11"/>
  <c r="BZ7" i="11"/>
  <c r="BX7" i="11"/>
  <c r="BO7" i="11"/>
  <c r="BF7" i="11"/>
  <c r="AW7" i="11"/>
  <c r="AN7" i="11"/>
  <c r="AE7" i="11"/>
  <c r="V7" i="11"/>
  <c r="M7" i="11"/>
  <c r="BZ22" i="10"/>
  <c r="BX22" i="10"/>
  <c r="BO22" i="10"/>
  <c r="BF22" i="10"/>
  <c r="AW22" i="10"/>
  <c r="AN22" i="10"/>
  <c r="AE22" i="10"/>
  <c r="V22" i="10"/>
  <c r="M22" i="10"/>
  <c r="BZ21" i="10"/>
  <c r="BX21" i="10"/>
  <c r="BO21" i="10"/>
  <c r="BF21" i="10"/>
  <c r="AW21" i="10"/>
  <c r="AN21" i="10"/>
  <c r="AE21" i="10"/>
  <c r="V21" i="10"/>
  <c r="M21" i="10"/>
  <c r="BZ20" i="10"/>
  <c r="BX20" i="10"/>
  <c r="BO20" i="10"/>
  <c r="BF20" i="10"/>
  <c r="AW20" i="10"/>
  <c r="AN20" i="10"/>
  <c r="AE20" i="10"/>
  <c r="V20" i="10"/>
  <c r="M20" i="10"/>
  <c r="BZ19" i="10"/>
  <c r="BX19" i="10"/>
  <c r="BO19" i="10"/>
  <c r="BF19" i="10"/>
  <c r="AW19" i="10"/>
  <c r="AN19" i="10"/>
  <c r="AE19" i="10"/>
  <c r="V19" i="10"/>
  <c r="M19" i="10"/>
  <c r="BZ18" i="10"/>
  <c r="BX18" i="10"/>
  <c r="BO18" i="10"/>
  <c r="BF18" i="10"/>
  <c r="AW18" i="10"/>
  <c r="AN18" i="10"/>
  <c r="AE18" i="10"/>
  <c r="V18" i="10"/>
  <c r="M18" i="10"/>
  <c r="BZ17" i="10"/>
  <c r="BX17" i="10"/>
  <c r="BO17" i="10"/>
  <c r="BF17" i="10"/>
  <c r="AW17" i="10"/>
  <c r="AN17" i="10"/>
  <c r="AE17" i="10"/>
  <c r="V17" i="10"/>
  <c r="M17" i="10"/>
  <c r="BZ16" i="10"/>
  <c r="BX16" i="10"/>
  <c r="BO16" i="10"/>
  <c r="BF16" i="10"/>
  <c r="AW16" i="10"/>
  <c r="AN16" i="10"/>
  <c r="AE16" i="10"/>
  <c r="V16" i="10"/>
  <c r="M16" i="10"/>
  <c r="BZ15" i="10"/>
  <c r="BX15" i="10"/>
  <c r="BO15" i="10"/>
  <c r="BF15" i="10"/>
  <c r="AW15" i="10"/>
  <c r="AN15" i="10"/>
  <c r="AE15" i="10"/>
  <c r="V15" i="10"/>
  <c r="M15" i="10"/>
  <c r="BZ14" i="10"/>
  <c r="BX14" i="10"/>
  <c r="BO14" i="10"/>
  <c r="BF14" i="10"/>
  <c r="AW14" i="10"/>
  <c r="AN14" i="10"/>
  <c r="AE14" i="10"/>
  <c r="V14" i="10"/>
  <c r="M14" i="10"/>
  <c r="BZ13" i="10"/>
  <c r="BX13" i="10"/>
  <c r="BO13" i="10"/>
  <c r="BF13" i="10"/>
  <c r="AW13" i="10"/>
  <c r="AN13" i="10"/>
  <c r="AE13" i="10"/>
  <c r="V13" i="10"/>
  <c r="M13" i="10"/>
  <c r="BZ12" i="10"/>
  <c r="BX12" i="10"/>
  <c r="BO12" i="10"/>
  <c r="BF12" i="10"/>
  <c r="AW12" i="10"/>
  <c r="AN12" i="10"/>
  <c r="AE12" i="10"/>
  <c r="V12" i="10"/>
  <c r="M12" i="10"/>
  <c r="BZ11" i="10"/>
  <c r="BX11" i="10"/>
  <c r="BO11" i="10"/>
  <c r="BF11" i="10"/>
  <c r="AW11" i="10"/>
  <c r="AN11" i="10"/>
  <c r="AE11" i="10"/>
  <c r="V11" i="10"/>
  <c r="M11" i="10"/>
  <c r="BZ10" i="10"/>
  <c r="BX10" i="10"/>
  <c r="BO10" i="10"/>
  <c r="BF10" i="10"/>
  <c r="AW10" i="10"/>
  <c r="AN10" i="10"/>
  <c r="AE10" i="10"/>
  <c r="V10" i="10"/>
  <c r="M10" i="10"/>
  <c r="BZ9" i="10"/>
  <c r="BX9" i="10"/>
  <c r="BO9" i="10"/>
  <c r="BF9" i="10"/>
  <c r="AW9" i="10"/>
  <c r="AN9" i="10"/>
  <c r="AE9" i="10"/>
  <c r="V9" i="10"/>
  <c r="M9" i="10"/>
  <c r="BZ8" i="10"/>
  <c r="BX8" i="10"/>
  <c r="BO8" i="10"/>
  <c r="BF8" i="10"/>
  <c r="AW8" i="10"/>
  <c r="AN8" i="10"/>
  <c r="AE8" i="10"/>
  <c r="V8" i="10"/>
  <c r="M8" i="10"/>
  <c r="BZ7" i="10"/>
  <c r="BX7" i="10"/>
  <c r="BO7" i="10"/>
  <c r="BF7" i="10"/>
  <c r="AW7" i="10"/>
  <c r="AN7" i="10"/>
  <c r="AE7" i="10"/>
  <c r="V7" i="10"/>
  <c r="M7" i="10"/>
  <c r="L18" i="4"/>
  <c r="BZ27" i="9"/>
  <c r="BX27" i="9"/>
  <c r="BO27" i="9"/>
  <c r="BF27" i="9"/>
  <c r="AW27" i="9"/>
  <c r="AN27" i="9"/>
  <c r="AE27" i="9"/>
  <c r="V27" i="9"/>
  <c r="M27" i="9"/>
  <c r="BZ26" i="9"/>
  <c r="BX26" i="9"/>
  <c r="BO26" i="9"/>
  <c r="BF26" i="9"/>
  <c r="AW26" i="9"/>
  <c r="AN26" i="9"/>
  <c r="AE26" i="9"/>
  <c r="V26" i="9"/>
  <c r="M26" i="9"/>
  <c r="BZ25" i="9"/>
  <c r="BX25" i="9"/>
  <c r="BO25" i="9"/>
  <c r="BF25" i="9"/>
  <c r="AW25" i="9"/>
  <c r="AN25" i="9"/>
  <c r="AE25" i="9"/>
  <c r="V25" i="9"/>
  <c r="M25" i="9"/>
  <c r="BZ24" i="9"/>
  <c r="BX24" i="9"/>
  <c r="BO24" i="9"/>
  <c r="BF24" i="9"/>
  <c r="AW24" i="9"/>
  <c r="AN24" i="9"/>
  <c r="AE24" i="9"/>
  <c r="V24" i="9"/>
  <c r="M24" i="9"/>
  <c r="BZ23" i="9"/>
  <c r="BX23" i="9"/>
  <c r="BO23" i="9"/>
  <c r="BF23" i="9"/>
  <c r="AW23" i="9"/>
  <c r="AN23" i="9"/>
  <c r="AE23" i="9"/>
  <c r="V23" i="9"/>
  <c r="M23" i="9"/>
  <c r="BZ22" i="9"/>
  <c r="BX22" i="9"/>
  <c r="BO22" i="9"/>
  <c r="BF22" i="9"/>
  <c r="AW22" i="9"/>
  <c r="AN22" i="9"/>
  <c r="AE22" i="9"/>
  <c r="V22" i="9"/>
  <c r="M22" i="9"/>
  <c r="BZ21" i="9"/>
  <c r="BX21" i="9"/>
  <c r="BO21" i="9"/>
  <c r="BF21" i="9"/>
  <c r="AW21" i="9"/>
  <c r="AN21" i="9"/>
  <c r="AE21" i="9"/>
  <c r="V21" i="9"/>
  <c r="M21" i="9"/>
  <c r="BZ20" i="9"/>
  <c r="BX20" i="9"/>
  <c r="BO20" i="9"/>
  <c r="BF20" i="9"/>
  <c r="AW20" i="9"/>
  <c r="AN20" i="9"/>
  <c r="AE20" i="9"/>
  <c r="V20" i="9"/>
  <c r="M20" i="9"/>
  <c r="BZ19" i="9"/>
  <c r="BX19" i="9"/>
  <c r="BO19" i="9"/>
  <c r="BF19" i="9"/>
  <c r="AW19" i="9"/>
  <c r="AN19" i="9"/>
  <c r="AE19" i="9"/>
  <c r="V19" i="9"/>
  <c r="M19" i="9"/>
  <c r="BZ18" i="9"/>
  <c r="BX18" i="9"/>
  <c r="BO18" i="9"/>
  <c r="BF18" i="9"/>
  <c r="AW18" i="9"/>
  <c r="AN18" i="9"/>
  <c r="AE18" i="9"/>
  <c r="V18" i="9"/>
  <c r="M18" i="9"/>
  <c r="BZ17" i="9"/>
  <c r="BX17" i="9"/>
  <c r="BO17" i="9"/>
  <c r="BF17" i="9"/>
  <c r="AW17" i="9"/>
  <c r="AN17" i="9"/>
  <c r="AE17" i="9"/>
  <c r="V17" i="9"/>
  <c r="M17" i="9"/>
  <c r="BZ16" i="9"/>
  <c r="BX16" i="9"/>
  <c r="BO16" i="9"/>
  <c r="BF16" i="9"/>
  <c r="AW16" i="9"/>
  <c r="AN16" i="9"/>
  <c r="AE16" i="9"/>
  <c r="V16" i="9"/>
  <c r="M16" i="9"/>
  <c r="BZ15" i="9"/>
  <c r="BX15" i="9"/>
  <c r="BO15" i="9"/>
  <c r="BF15" i="9"/>
  <c r="AW15" i="9"/>
  <c r="AN15" i="9"/>
  <c r="AE15" i="9"/>
  <c r="V15" i="9"/>
  <c r="M15" i="9"/>
  <c r="BZ14" i="9"/>
  <c r="BX14" i="9"/>
  <c r="BO14" i="9"/>
  <c r="BF14" i="9"/>
  <c r="AW14" i="9"/>
  <c r="AN14" i="9"/>
  <c r="AE14" i="9"/>
  <c r="V14" i="9"/>
  <c r="M14" i="9"/>
  <c r="BZ13" i="9"/>
  <c r="BX13" i="9"/>
  <c r="BO13" i="9"/>
  <c r="BF13" i="9"/>
  <c r="AW13" i="9"/>
  <c r="AN13" i="9"/>
  <c r="AE13" i="9"/>
  <c r="V13" i="9"/>
  <c r="M13" i="9"/>
  <c r="BZ12" i="9"/>
  <c r="BX12" i="9"/>
  <c r="BO12" i="9"/>
  <c r="BF12" i="9"/>
  <c r="AW12" i="9"/>
  <c r="AN12" i="9"/>
  <c r="AE12" i="9"/>
  <c r="V12" i="9"/>
  <c r="M12" i="9"/>
  <c r="BZ11" i="9"/>
  <c r="BX11" i="9"/>
  <c r="BO11" i="9"/>
  <c r="BF11" i="9"/>
  <c r="AW11" i="9"/>
  <c r="AN11" i="9"/>
  <c r="AE11" i="9"/>
  <c r="V11" i="9"/>
  <c r="M11" i="9"/>
  <c r="BZ10" i="9"/>
  <c r="BX10" i="9"/>
  <c r="BO10" i="9"/>
  <c r="BF10" i="9"/>
  <c r="AW10" i="9"/>
  <c r="AN10" i="9"/>
  <c r="AE10" i="9"/>
  <c r="V10" i="9"/>
  <c r="M10" i="9"/>
  <c r="BZ9" i="9"/>
  <c r="BX9" i="9"/>
  <c r="BO9" i="9"/>
  <c r="BF9" i="9"/>
  <c r="AW9" i="9"/>
  <c r="AN9" i="9"/>
  <c r="AE9" i="9"/>
  <c r="V9" i="9"/>
  <c r="M9" i="9"/>
  <c r="BZ8" i="9"/>
  <c r="BX8" i="9"/>
  <c r="BO8" i="9"/>
  <c r="BF8" i="9"/>
  <c r="AW8" i="9"/>
  <c r="AN8" i="9"/>
  <c r="AE8" i="9"/>
  <c r="V8" i="9"/>
  <c r="M8" i="9"/>
  <c r="BZ7" i="9"/>
  <c r="BX7" i="9"/>
  <c r="BO7" i="9"/>
  <c r="BF7" i="9"/>
  <c r="AW7" i="9"/>
  <c r="AN7" i="9"/>
  <c r="AE7" i="9"/>
  <c r="V7" i="9"/>
  <c r="M7" i="9"/>
  <c r="BZ62" i="8"/>
  <c r="BX62" i="8"/>
  <c r="BO62" i="8"/>
  <c r="BF62" i="8"/>
  <c r="AW62" i="8"/>
  <c r="AN62" i="8"/>
  <c r="AE62" i="8"/>
  <c r="V62" i="8"/>
  <c r="M62" i="8"/>
  <c r="BZ61" i="8"/>
  <c r="BX61" i="8"/>
  <c r="BO61" i="8"/>
  <c r="BF61" i="8"/>
  <c r="AW61" i="8"/>
  <c r="AN61" i="8"/>
  <c r="AE61" i="8"/>
  <c r="V61" i="8"/>
  <c r="M61" i="8"/>
  <c r="BZ60" i="8"/>
  <c r="BX60" i="8"/>
  <c r="BO60" i="8"/>
  <c r="BF60" i="8"/>
  <c r="AW60" i="8"/>
  <c r="AN60" i="8"/>
  <c r="AE60" i="8"/>
  <c r="V60" i="8"/>
  <c r="M60" i="8"/>
  <c r="BZ59" i="8"/>
  <c r="BX59" i="8"/>
  <c r="BO59" i="8"/>
  <c r="BF59" i="8"/>
  <c r="AW59" i="8"/>
  <c r="AN59" i="8"/>
  <c r="AE59" i="8"/>
  <c r="V59" i="8"/>
  <c r="M59" i="8"/>
  <c r="BZ58" i="8"/>
  <c r="BX58" i="8"/>
  <c r="BO58" i="8"/>
  <c r="BF58" i="8"/>
  <c r="AW58" i="8"/>
  <c r="AN58" i="8"/>
  <c r="AE58" i="8"/>
  <c r="V58" i="8"/>
  <c r="M58" i="8"/>
  <c r="BZ57" i="8"/>
  <c r="BX57" i="8"/>
  <c r="BO57" i="8"/>
  <c r="BF57" i="8"/>
  <c r="AW57" i="8"/>
  <c r="AN57" i="8"/>
  <c r="AE57" i="8"/>
  <c r="V57" i="8"/>
  <c r="M57" i="8"/>
  <c r="BZ56" i="8"/>
  <c r="BX56" i="8"/>
  <c r="BO56" i="8"/>
  <c r="BF56" i="8"/>
  <c r="AW56" i="8"/>
  <c r="AN56" i="8"/>
  <c r="AE56" i="8"/>
  <c r="V56" i="8"/>
  <c r="M56" i="8"/>
  <c r="BZ55" i="8"/>
  <c r="BX55" i="8"/>
  <c r="BO55" i="8"/>
  <c r="BF55" i="8"/>
  <c r="AW55" i="8"/>
  <c r="AN55" i="8"/>
  <c r="AE55" i="8"/>
  <c r="V55" i="8"/>
  <c r="M55" i="8"/>
  <c r="BZ54" i="8"/>
  <c r="BX54" i="8"/>
  <c r="BO54" i="8"/>
  <c r="BF54" i="8"/>
  <c r="AW54" i="8"/>
  <c r="AN54" i="8"/>
  <c r="AE54" i="8"/>
  <c r="V54" i="8"/>
  <c r="M54" i="8"/>
  <c r="BZ53" i="8"/>
  <c r="BX53" i="8"/>
  <c r="BO53" i="8"/>
  <c r="BF53" i="8"/>
  <c r="AW53" i="8"/>
  <c r="AN53" i="8"/>
  <c r="AE53" i="8"/>
  <c r="V53" i="8"/>
  <c r="M53" i="8"/>
  <c r="BZ52" i="8"/>
  <c r="BX52" i="8"/>
  <c r="BO52" i="8"/>
  <c r="BF52" i="8"/>
  <c r="AW52" i="8"/>
  <c r="AN52" i="8"/>
  <c r="AE52" i="8"/>
  <c r="V52" i="8"/>
  <c r="M52" i="8"/>
  <c r="BZ51" i="8"/>
  <c r="BX51" i="8"/>
  <c r="BO51" i="8"/>
  <c r="BF51" i="8"/>
  <c r="AW51" i="8"/>
  <c r="AN51" i="8"/>
  <c r="AE51" i="8"/>
  <c r="V51" i="8"/>
  <c r="M51" i="8"/>
  <c r="BZ50" i="8"/>
  <c r="BX50" i="8"/>
  <c r="BO50" i="8"/>
  <c r="BF50" i="8"/>
  <c r="AW50" i="8"/>
  <c r="AN50" i="8"/>
  <c r="AE50" i="8"/>
  <c r="V50" i="8"/>
  <c r="M50" i="8"/>
  <c r="BZ49" i="8"/>
  <c r="BX49" i="8"/>
  <c r="BO49" i="8"/>
  <c r="BF49" i="8"/>
  <c r="AW49" i="8"/>
  <c r="AN49" i="8"/>
  <c r="AE49" i="8"/>
  <c r="V49" i="8"/>
  <c r="M49" i="8"/>
  <c r="BZ48" i="8"/>
  <c r="BX48" i="8"/>
  <c r="BO48" i="8"/>
  <c r="BF48" i="8"/>
  <c r="AW48" i="8"/>
  <c r="AN48" i="8"/>
  <c r="AE48" i="8"/>
  <c r="V48" i="8"/>
  <c r="M48" i="8"/>
  <c r="BZ47" i="8"/>
  <c r="BX47" i="8"/>
  <c r="BO47" i="8"/>
  <c r="BF47" i="8"/>
  <c r="AW47" i="8"/>
  <c r="AN47" i="8"/>
  <c r="AE47" i="8"/>
  <c r="V47" i="8"/>
  <c r="M47" i="8"/>
  <c r="BZ46" i="8"/>
  <c r="BX46" i="8"/>
  <c r="BO46" i="8"/>
  <c r="BF46" i="8"/>
  <c r="AW46" i="8"/>
  <c r="AN46" i="8"/>
  <c r="AE46" i="8"/>
  <c r="V46" i="8"/>
  <c r="M46" i="8"/>
  <c r="BZ45" i="8"/>
  <c r="BX45" i="8"/>
  <c r="BO45" i="8"/>
  <c r="BF45" i="8"/>
  <c r="AW45" i="8"/>
  <c r="AN45" i="8"/>
  <c r="AE45" i="8"/>
  <c r="V45" i="8"/>
  <c r="M45" i="8"/>
  <c r="BZ44" i="8"/>
  <c r="BX44" i="8"/>
  <c r="BO44" i="8"/>
  <c r="BF44" i="8"/>
  <c r="AW44" i="8"/>
  <c r="AN44" i="8"/>
  <c r="AE44" i="8"/>
  <c r="V44" i="8"/>
  <c r="M44" i="8"/>
  <c r="BZ43" i="8"/>
  <c r="BX43" i="8"/>
  <c r="BO43" i="8"/>
  <c r="BF43" i="8"/>
  <c r="AW43" i="8"/>
  <c r="AN43" i="8"/>
  <c r="AE43" i="8"/>
  <c r="V43" i="8"/>
  <c r="M43" i="8"/>
  <c r="BZ42" i="8"/>
  <c r="BX42" i="8"/>
  <c r="BO42" i="8"/>
  <c r="BF42" i="8"/>
  <c r="AW42" i="8"/>
  <c r="AN42" i="8"/>
  <c r="AE42" i="8"/>
  <c r="V42" i="8"/>
  <c r="M42" i="8"/>
  <c r="BZ41" i="8"/>
  <c r="BX41" i="8"/>
  <c r="BO41" i="8"/>
  <c r="BF41" i="8"/>
  <c r="AW41" i="8"/>
  <c r="AN41" i="8"/>
  <c r="AE41" i="8"/>
  <c r="V41" i="8"/>
  <c r="M41" i="8"/>
  <c r="BZ40" i="8"/>
  <c r="BX40" i="8"/>
  <c r="BO40" i="8"/>
  <c r="BF40" i="8"/>
  <c r="AW40" i="8"/>
  <c r="AN40" i="8"/>
  <c r="AE40" i="8"/>
  <c r="V40" i="8"/>
  <c r="M40" i="8"/>
  <c r="BZ39" i="8"/>
  <c r="BX39" i="8"/>
  <c r="BO39" i="8"/>
  <c r="BF39" i="8"/>
  <c r="AW39" i="8"/>
  <c r="AN39" i="8"/>
  <c r="AE39" i="8"/>
  <c r="V39" i="8"/>
  <c r="M39" i="8"/>
  <c r="BZ38" i="8"/>
  <c r="BX38" i="8"/>
  <c r="BO38" i="8"/>
  <c r="BF38" i="8"/>
  <c r="AW38" i="8"/>
  <c r="AN38" i="8"/>
  <c r="AE38" i="8"/>
  <c r="V38" i="8"/>
  <c r="M38" i="8"/>
  <c r="BZ37" i="8"/>
  <c r="BX37" i="8"/>
  <c r="BO37" i="8"/>
  <c r="BF37" i="8"/>
  <c r="AW37" i="8"/>
  <c r="AN37" i="8"/>
  <c r="AE37" i="8"/>
  <c r="V37" i="8"/>
  <c r="M37" i="8"/>
  <c r="BZ36" i="8"/>
  <c r="BX36" i="8"/>
  <c r="BO36" i="8"/>
  <c r="BF36" i="8"/>
  <c r="AW36" i="8"/>
  <c r="AN36" i="8"/>
  <c r="AE36" i="8"/>
  <c r="V36" i="8"/>
  <c r="M36" i="8"/>
  <c r="BZ35" i="8"/>
  <c r="BX35" i="8"/>
  <c r="BO35" i="8"/>
  <c r="BF35" i="8"/>
  <c r="AW35" i="8"/>
  <c r="AN35" i="8"/>
  <c r="AE35" i="8"/>
  <c r="V35" i="8"/>
  <c r="M35" i="8"/>
  <c r="BZ34" i="8"/>
  <c r="BX34" i="8"/>
  <c r="BO34" i="8"/>
  <c r="BF34" i="8"/>
  <c r="AW34" i="8"/>
  <c r="AN34" i="8"/>
  <c r="AE34" i="8"/>
  <c r="V34" i="8"/>
  <c r="M34" i="8"/>
  <c r="BZ33" i="8"/>
  <c r="BX33" i="8"/>
  <c r="BO33" i="8"/>
  <c r="BF33" i="8"/>
  <c r="AW33" i="8"/>
  <c r="AN33" i="8"/>
  <c r="AE33" i="8"/>
  <c r="V33" i="8"/>
  <c r="M33" i="8"/>
  <c r="BZ32" i="8"/>
  <c r="BX32" i="8"/>
  <c r="BO32" i="8"/>
  <c r="BF32" i="8"/>
  <c r="AW32" i="8"/>
  <c r="AN32" i="8"/>
  <c r="AE32" i="8"/>
  <c r="V32" i="8"/>
  <c r="M32" i="8"/>
  <c r="BZ31" i="8"/>
  <c r="BX31" i="8"/>
  <c r="BO31" i="8"/>
  <c r="BF31" i="8"/>
  <c r="AW31" i="8"/>
  <c r="AN31" i="8"/>
  <c r="AE31" i="8"/>
  <c r="V31" i="8"/>
  <c r="M31" i="8"/>
  <c r="BZ30" i="8"/>
  <c r="BX30" i="8"/>
  <c r="BO30" i="8"/>
  <c r="BF30" i="8"/>
  <c r="AW30" i="8"/>
  <c r="AN30" i="8"/>
  <c r="AE30" i="8"/>
  <c r="V30" i="8"/>
  <c r="M30" i="8"/>
  <c r="BZ29" i="8"/>
  <c r="BX29" i="8"/>
  <c r="BO29" i="8"/>
  <c r="BF29" i="8"/>
  <c r="AW29" i="8"/>
  <c r="AN29" i="8"/>
  <c r="AE29" i="8"/>
  <c r="V29" i="8"/>
  <c r="M29" i="8"/>
  <c r="BZ28" i="8"/>
  <c r="BX28" i="8"/>
  <c r="BO28" i="8"/>
  <c r="BF28" i="8"/>
  <c r="AW28" i="8"/>
  <c r="AN28" i="8"/>
  <c r="AE28" i="8"/>
  <c r="V28" i="8"/>
  <c r="M28" i="8"/>
  <c r="BZ27" i="8"/>
  <c r="BX27" i="8"/>
  <c r="BO27" i="8"/>
  <c r="BF27" i="8"/>
  <c r="AW27" i="8"/>
  <c r="AN27" i="8"/>
  <c r="AE27" i="8"/>
  <c r="V27" i="8"/>
  <c r="M27" i="8"/>
  <c r="BZ26" i="8"/>
  <c r="BX26" i="8"/>
  <c r="BO26" i="8"/>
  <c r="BF26" i="8"/>
  <c r="AW26" i="8"/>
  <c r="AN26" i="8"/>
  <c r="AE26" i="8"/>
  <c r="V26" i="8"/>
  <c r="M26" i="8"/>
  <c r="BZ25" i="8"/>
  <c r="BX25" i="8"/>
  <c r="BO25" i="8"/>
  <c r="BF25" i="8"/>
  <c r="AW25" i="8"/>
  <c r="AN25" i="8"/>
  <c r="AE25" i="8"/>
  <c r="V25" i="8"/>
  <c r="M25" i="8"/>
  <c r="BZ24" i="8"/>
  <c r="BX24" i="8"/>
  <c r="BO24" i="8"/>
  <c r="BF24" i="8"/>
  <c r="AW24" i="8"/>
  <c r="AN24" i="8"/>
  <c r="AE24" i="8"/>
  <c r="V24" i="8"/>
  <c r="M24" i="8"/>
  <c r="BZ23" i="8"/>
  <c r="BX23" i="8"/>
  <c r="BO23" i="8"/>
  <c r="BF23" i="8"/>
  <c r="AW23" i="8"/>
  <c r="AN23" i="8"/>
  <c r="AE23" i="8"/>
  <c r="V23" i="8"/>
  <c r="M23" i="8"/>
  <c r="BZ22" i="8"/>
  <c r="BX22" i="8"/>
  <c r="BO22" i="8"/>
  <c r="BF22" i="8"/>
  <c r="AW22" i="8"/>
  <c r="AN22" i="8"/>
  <c r="AE22" i="8"/>
  <c r="V22" i="8"/>
  <c r="M22" i="8"/>
  <c r="BZ21" i="8"/>
  <c r="BX21" i="8"/>
  <c r="BO21" i="8"/>
  <c r="BF21" i="8"/>
  <c r="AW21" i="8"/>
  <c r="AN21" i="8"/>
  <c r="AE21" i="8"/>
  <c r="V21" i="8"/>
  <c r="M21" i="8"/>
  <c r="BZ20" i="8"/>
  <c r="BX20" i="8"/>
  <c r="BO20" i="8"/>
  <c r="BF20" i="8"/>
  <c r="AW20" i="8"/>
  <c r="AN20" i="8"/>
  <c r="AE20" i="8"/>
  <c r="V20" i="8"/>
  <c r="M20" i="8"/>
  <c r="BZ19" i="8"/>
  <c r="BX19" i="8"/>
  <c r="BO19" i="8"/>
  <c r="BF19" i="8"/>
  <c r="AW19" i="8"/>
  <c r="AN19" i="8"/>
  <c r="AE19" i="8"/>
  <c r="V19" i="8"/>
  <c r="M19" i="8"/>
  <c r="BZ18" i="8"/>
  <c r="BX18" i="8"/>
  <c r="BO18" i="8"/>
  <c r="BF18" i="8"/>
  <c r="AW18" i="8"/>
  <c r="AN18" i="8"/>
  <c r="AE18" i="8"/>
  <c r="V18" i="8"/>
  <c r="M18" i="8"/>
  <c r="BZ17" i="8"/>
  <c r="BX17" i="8"/>
  <c r="BO17" i="8"/>
  <c r="BF17" i="8"/>
  <c r="AW17" i="8"/>
  <c r="AN17" i="8"/>
  <c r="AE17" i="8"/>
  <c r="V17" i="8"/>
  <c r="M17" i="8"/>
  <c r="BZ16" i="8"/>
  <c r="BX16" i="8"/>
  <c r="BO16" i="8"/>
  <c r="BF16" i="8"/>
  <c r="AW16" i="8"/>
  <c r="AN16" i="8"/>
  <c r="AE16" i="8"/>
  <c r="V16" i="8"/>
  <c r="M16" i="8"/>
  <c r="BZ15" i="8"/>
  <c r="BX15" i="8"/>
  <c r="BO15" i="8"/>
  <c r="BF15" i="8"/>
  <c r="AW15" i="8"/>
  <c r="AN15" i="8"/>
  <c r="AE15" i="8"/>
  <c r="V15" i="8"/>
  <c r="M15" i="8"/>
  <c r="BZ14" i="8"/>
  <c r="BX14" i="8"/>
  <c r="BO14" i="8"/>
  <c r="BF14" i="8"/>
  <c r="AW14" i="8"/>
  <c r="AN14" i="8"/>
  <c r="AE14" i="8"/>
  <c r="V14" i="8"/>
  <c r="M14" i="8"/>
  <c r="BZ13" i="8"/>
  <c r="BX13" i="8"/>
  <c r="BO13" i="8"/>
  <c r="BF13" i="8"/>
  <c r="AW13" i="8"/>
  <c r="AN13" i="8"/>
  <c r="AE13" i="8"/>
  <c r="V13" i="8"/>
  <c r="M13" i="8"/>
  <c r="BZ12" i="8"/>
  <c r="BX12" i="8"/>
  <c r="BO12" i="8"/>
  <c r="BF12" i="8"/>
  <c r="AW12" i="8"/>
  <c r="AN12" i="8"/>
  <c r="AE12" i="8"/>
  <c r="V12" i="8"/>
  <c r="M12" i="8"/>
  <c r="BZ11" i="8"/>
  <c r="BX11" i="8"/>
  <c r="BO11" i="8"/>
  <c r="BF11" i="8"/>
  <c r="AW11" i="8"/>
  <c r="AN11" i="8"/>
  <c r="AE11" i="8"/>
  <c r="V11" i="8"/>
  <c r="M11" i="8"/>
  <c r="BZ10" i="8"/>
  <c r="BX10" i="8"/>
  <c r="BO10" i="8"/>
  <c r="BF10" i="8"/>
  <c r="AW10" i="8"/>
  <c r="AN10" i="8"/>
  <c r="AE10" i="8"/>
  <c r="V10" i="8"/>
  <c r="M10" i="8"/>
  <c r="BZ9" i="8"/>
  <c r="BX9" i="8"/>
  <c r="BO9" i="8"/>
  <c r="BF9" i="8"/>
  <c r="AW9" i="8"/>
  <c r="AN9" i="8"/>
  <c r="AE9" i="8"/>
  <c r="V9" i="8"/>
  <c r="M9" i="8"/>
  <c r="BZ8" i="8"/>
  <c r="BX8" i="8"/>
  <c r="BO8" i="8"/>
  <c r="BF8" i="8"/>
  <c r="AW8" i="8"/>
  <c r="AN8" i="8"/>
  <c r="AE8" i="8"/>
  <c r="V8" i="8"/>
  <c r="M8" i="8"/>
  <c r="BZ7" i="8"/>
  <c r="BX7" i="8"/>
  <c r="BO7" i="8"/>
  <c r="BF7" i="8"/>
  <c r="AW7" i="8"/>
  <c r="AN7" i="8"/>
  <c r="AE7" i="8"/>
  <c r="V7" i="8"/>
  <c r="M7" i="8"/>
  <c r="BZ72" i="7"/>
  <c r="BX72" i="7"/>
  <c r="BO72" i="7"/>
  <c r="BF72" i="7"/>
  <c r="AW72" i="7"/>
  <c r="AN72" i="7"/>
  <c r="AE72" i="7"/>
  <c r="V72" i="7"/>
  <c r="M72" i="7"/>
  <c r="BZ71" i="7"/>
  <c r="BX71" i="7"/>
  <c r="BO71" i="7"/>
  <c r="BF71" i="7"/>
  <c r="AW71" i="7"/>
  <c r="AN71" i="7"/>
  <c r="AE71" i="7"/>
  <c r="V71" i="7"/>
  <c r="M71" i="7"/>
  <c r="BZ70" i="7"/>
  <c r="BX70" i="7"/>
  <c r="BO70" i="7"/>
  <c r="BF70" i="7"/>
  <c r="AW70" i="7"/>
  <c r="AN70" i="7"/>
  <c r="AE70" i="7"/>
  <c r="V70" i="7"/>
  <c r="M70" i="7"/>
  <c r="BZ69" i="7"/>
  <c r="BX69" i="7"/>
  <c r="BO69" i="7"/>
  <c r="BF69" i="7"/>
  <c r="AW69" i="7"/>
  <c r="AN69" i="7"/>
  <c r="AE69" i="7"/>
  <c r="V69" i="7"/>
  <c r="M69" i="7"/>
  <c r="BZ68" i="7"/>
  <c r="BX68" i="7"/>
  <c r="BO68" i="7"/>
  <c r="BF68" i="7"/>
  <c r="AW68" i="7"/>
  <c r="AN68" i="7"/>
  <c r="AE68" i="7"/>
  <c r="V68" i="7"/>
  <c r="M68" i="7"/>
  <c r="BZ67" i="7"/>
  <c r="BX67" i="7"/>
  <c r="BO67" i="7"/>
  <c r="BF67" i="7"/>
  <c r="AW67" i="7"/>
  <c r="AN67" i="7"/>
  <c r="AE67" i="7"/>
  <c r="V67" i="7"/>
  <c r="M67" i="7"/>
  <c r="BZ66" i="7"/>
  <c r="BX66" i="7"/>
  <c r="BO66" i="7"/>
  <c r="BF66" i="7"/>
  <c r="AW66" i="7"/>
  <c r="AN66" i="7"/>
  <c r="AE66" i="7"/>
  <c r="V66" i="7"/>
  <c r="M66" i="7"/>
  <c r="BZ65" i="7"/>
  <c r="BX65" i="7"/>
  <c r="BO65" i="7"/>
  <c r="BF65" i="7"/>
  <c r="AW65" i="7"/>
  <c r="AN65" i="7"/>
  <c r="AE65" i="7"/>
  <c r="V65" i="7"/>
  <c r="M65" i="7"/>
  <c r="BZ64" i="7"/>
  <c r="BX64" i="7"/>
  <c r="BO64" i="7"/>
  <c r="BF64" i="7"/>
  <c r="AW64" i="7"/>
  <c r="AN64" i="7"/>
  <c r="AE64" i="7"/>
  <c r="V64" i="7"/>
  <c r="M64" i="7"/>
  <c r="BZ63" i="7"/>
  <c r="BX63" i="7"/>
  <c r="BO63" i="7"/>
  <c r="BF63" i="7"/>
  <c r="AW63" i="7"/>
  <c r="AN63" i="7"/>
  <c r="AE63" i="7"/>
  <c r="V63" i="7"/>
  <c r="M63" i="7"/>
  <c r="BZ62" i="7"/>
  <c r="BX62" i="7"/>
  <c r="BO62" i="7"/>
  <c r="BF62" i="7"/>
  <c r="AW62" i="7"/>
  <c r="AN62" i="7"/>
  <c r="AE62" i="7"/>
  <c r="V62" i="7"/>
  <c r="M62" i="7"/>
  <c r="BZ61" i="7"/>
  <c r="BX61" i="7"/>
  <c r="BO61" i="7"/>
  <c r="BF61" i="7"/>
  <c r="AW61" i="7"/>
  <c r="AN61" i="7"/>
  <c r="AE61" i="7"/>
  <c r="V61" i="7"/>
  <c r="M61" i="7"/>
  <c r="BZ60" i="7"/>
  <c r="BX60" i="7"/>
  <c r="BO60" i="7"/>
  <c r="BF60" i="7"/>
  <c r="AW60" i="7"/>
  <c r="AN60" i="7"/>
  <c r="AE60" i="7"/>
  <c r="V60" i="7"/>
  <c r="M60" i="7"/>
  <c r="BZ59" i="7"/>
  <c r="BX59" i="7"/>
  <c r="BO59" i="7"/>
  <c r="BF59" i="7"/>
  <c r="AW59" i="7"/>
  <c r="AN59" i="7"/>
  <c r="AE59" i="7"/>
  <c r="V59" i="7"/>
  <c r="M59" i="7"/>
  <c r="BZ58" i="7"/>
  <c r="BX58" i="7"/>
  <c r="BO58" i="7"/>
  <c r="BF58" i="7"/>
  <c r="AW58" i="7"/>
  <c r="AN58" i="7"/>
  <c r="AE58" i="7"/>
  <c r="V58" i="7"/>
  <c r="M58" i="7"/>
  <c r="BZ57" i="7"/>
  <c r="BX57" i="7"/>
  <c r="BO57" i="7"/>
  <c r="BF57" i="7"/>
  <c r="AW57" i="7"/>
  <c r="AN57" i="7"/>
  <c r="AE57" i="7"/>
  <c r="V57" i="7"/>
  <c r="M57" i="7"/>
  <c r="BZ56" i="7"/>
  <c r="BX56" i="7"/>
  <c r="BO56" i="7"/>
  <c r="BF56" i="7"/>
  <c r="AW56" i="7"/>
  <c r="AN56" i="7"/>
  <c r="AE56" i="7"/>
  <c r="V56" i="7"/>
  <c r="M56" i="7"/>
  <c r="BZ55" i="7"/>
  <c r="BX55" i="7"/>
  <c r="BO55" i="7"/>
  <c r="BF55" i="7"/>
  <c r="AW55" i="7"/>
  <c r="AN55" i="7"/>
  <c r="AE55" i="7"/>
  <c r="V55" i="7"/>
  <c r="M55" i="7"/>
  <c r="BZ54" i="7"/>
  <c r="BX54" i="7"/>
  <c r="BO54" i="7"/>
  <c r="BF54" i="7"/>
  <c r="AW54" i="7"/>
  <c r="AN54" i="7"/>
  <c r="AE54" i="7"/>
  <c r="V54" i="7"/>
  <c r="M54" i="7"/>
  <c r="BZ53" i="7"/>
  <c r="BX53" i="7"/>
  <c r="BO53" i="7"/>
  <c r="BF53" i="7"/>
  <c r="AW53" i="7"/>
  <c r="AN53" i="7"/>
  <c r="AE53" i="7"/>
  <c r="V53" i="7"/>
  <c r="M53" i="7"/>
  <c r="BZ52" i="7"/>
  <c r="BX52" i="7"/>
  <c r="BO52" i="7"/>
  <c r="BF52" i="7"/>
  <c r="AW52" i="7"/>
  <c r="AN52" i="7"/>
  <c r="AE52" i="7"/>
  <c r="V52" i="7"/>
  <c r="M52" i="7"/>
  <c r="BZ51" i="7"/>
  <c r="BX51" i="7"/>
  <c r="BO51" i="7"/>
  <c r="BF51" i="7"/>
  <c r="AW51" i="7"/>
  <c r="AN51" i="7"/>
  <c r="AE51" i="7"/>
  <c r="V51" i="7"/>
  <c r="M51" i="7"/>
  <c r="BZ50" i="7"/>
  <c r="BX50" i="7"/>
  <c r="BO50" i="7"/>
  <c r="BF50" i="7"/>
  <c r="AW50" i="7"/>
  <c r="AN50" i="7"/>
  <c r="AE50" i="7"/>
  <c r="V50" i="7"/>
  <c r="M50" i="7"/>
  <c r="BZ49" i="7"/>
  <c r="BX49" i="7"/>
  <c r="BO49" i="7"/>
  <c r="BF49" i="7"/>
  <c r="AW49" i="7"/>
  <c r="AN49" i="7"/>
  <c r="AE49" i="7"/>
  <c r="V49" i="7"/>
  <c r="M49" i="7"/>
  <c r="BZ48" i="7"/>
  <c r="BX48" i="7"/>
  <c r="BO48" i="7"/>
  <c r="BF48" i="7"/>
  <c r="AW48" i="7"/>
  <c r="AN48" i="7"/>
  <c r="AE48" i="7"/>
  <c r="V48" i="7"/>
  <c r="M48" i="7"/>
  <c r="BZ47" i="7"/>
  <c r="BX47" i="7"/>
  <c r="BO47" i="7"/>
  <c r="BF47" i="7"/>
  <c r="AW47" i="7"/>
  <c r="AN47" i="7"/>
  <c r="AE47" i="7"/>
  <c r="V47" i="7"/>
  <c r="M47" i="7"/>
  <c r="BZ46" i="7"/>
  <c r="BX46" i="7"/>
  <c r="BO46" i="7"/>
  <c r="BF46" i="7"/>
  <c r="AW46" i="7"/>
  <c r="AN46" i="7"/>
  <c r="AE46" i="7"/>
  <c r="V46" i="7"/>
  <c r="M46" i="7"/>
  <c r="BZ45" i="7"/>
  <c r="BX45" i="7"/>
  <c r="BO45" i="7"/>
  <c r="BF45" i="7"/>
  <c r="AW45" i="7"/>
  <c r="AN45" i="7"/>
  <c r="AE45" i="7"/>
  <c r="V45" i="7"/>
  <c r="M45" i="7"/>
  <c r="BZ44" i="7"/>
  <c r="BX44" i="7"/>
  <c r="BO44" i="7"/>
  <c r="BF44" i="7"/>
  <c r="AW44" i="7"/>
  <c r="AN44" i="7"/>
  <c r="AE44" i="7"/>
  <c r="V44" i="7"/>
  <c r="M44" i="7"/>
  <c r="BZ43" i="7"/>
  <c r="BX43" i="7"/>
  <c r="BO43" i="7"/>
  <c r="BF43" i="7"/>
  <c r="AW43" i="7"/>
  <c r="AN43" i="7"/>
  <c r="AE43" i="7"/>
  <c r="V43" i="7"/>
  <c r="M43" i="7"/>
  <c r="BZ42" i="7"/>
  <c r="BX42" i="7"/>
  <c r="BO42" i="7"/>
  <c r="BF42" i="7"/>
  <c r="AW42" i="7"/>
  <c r="AN42" i="7"/>
  <c r="AE42" i="7"/>
  <c r="V42" i="7"/>
  <c r="M42" i="7"/>
  <c r="BZ41" i="7"/>
  <c r="BX41" i="7"/>
  <c r="BO41" i="7"/>
  <c r="BF41" i="7"/>
  <c r="AW41" i="7"/>
  <c r="AN41" i="7"/>
  <c r="AE41" i="7"/>
  <c r="V41" i="7"/>
  <c r="M41" i="7"/>
  <c r="BZ40" i="7"/>
  <c r="BX40" i="7"/>
  <c r="BO40" i="7"/>
  <c r="BF40" i="7"/>
  <c r="AW40" i="7"/>
  <c r="AN40" i="7"/>
  <c r="AE40" i="7"/>
  <c r="V40" i="7"/>
  <c r="M40" i="7"/>
  <c r="BZ39" i="7"/>
  <c r="BX39" i="7"/>
  <c r="BO39" i="7"/>
  <c r="BF39" i="7"/>
  <c r="AW39" i="7"/>
  <c r="AN39" i="7"/>
  <c r="AE39" i="7"/>
  <c r="V39" i="7"/>
  <c r="M39" i="7"/>
  <c r="BZ38" i="7"/>
  <c r="BX38" i="7"/>
  <c r="BO38" i="7"/>
  <c r="BF38" i="7"/>
  <c r="AW38" i="7"/>
  <c r="AN38" i="7"/>
  <c r="AE38" i="7"/>
  <c r="V38" i="7"/>
  <c r="M38" i="7"/>
  <c r="BZ37" i="7"/>
  <c r="BX37" i="7"/>
  <c r="BO37" i="7"/>
  <c r="BF37" i="7"/>
  <c r="AW37" i="7"/>
  <c r="AN37" i="7"/>
  <c r="AE37" i="7"/>
  <c r="V37" i="7"/>
  <c r="M37" i="7"/>
  <c r="BZ36" i="7"/>
  <c r="BX36" i="7"/>
  <c r="BO36" i="7"/>
  <c r="BF36" i="7"/>
  <c r="AW36" i="7"/>
  <c r="AN36" i="7"/>
  <c r="AE36" i="7"/>
  <c r="V36" i="7"/>
  <c r="M36" i="7"/>
  <c r="BZ35" i="7"/>
  <c r="BX35" i="7"/>
  <c r="BO35" i="7"/>
  <c r="BF35" i="7"/>
  <c r="AW35" i="7"/>
  <c r="AN35" i="7"/>
  <c r="AE35" i="7"/>
  <c r="V35" i="7"/>
  <c r="M35" i="7"/>
  <c r="BZ34" i="7"/>
  <c r="BX34" i="7"/>
  <c r="BO34" i="7"/>
  <c r="BF34" i="7"/>
  <c r="AW34" i="7"/>
  <c r="AN34" i="7"/>
  <c r="AE34" i="7"/>
  <c r="V34" i="7"/>
  <c r="M34" i="7"/>
  <c r="BZ33" i="7"/>
  <c r="BX33" i="7"/>
  <c r="BO33" i="7"/>
  <c r="BF33" i="7"/>
  <c r="AW33" i="7"/>
  <c r="AN33" i="7"/>
  <c r="AE33" i="7"/>
  <c r="V33" i="7"/>
  <c r="M33" i="7"/>
  <c r="BZ32" i="7"/>
  <c r="BX32" i="7"/>
  <c r="BO32" i="7"/>
  <c r="BF32" i="7"/>
  <c r="AW32" i="7"/>
  <c r="AN32" i="7"/>
  <c r="AE32" i="7"/>
  <c r="V32" i="7"/>
  <c r="M32" i="7"/>
  <c r="BZ31" i="7"/>
  <c r="BX31" i="7"/>
  <c r="BO31" i="7"/>
  <c r="BF31" i="7"/>
  <c r="AW31" i="7"/>
  <c r="AN31" i="7"/>
  <c r="AE31" i="7"/>
  <c r="V31" i="7"/>
  <c r="M31" i="7"/>
  <c r="BZ30" i="7"/>
  <c r="BX30" i="7"/>
  <c r="BO30" i="7"/>
  <c r="BF30" i="7"/>
  <c r="AW30" i="7"/>
  <c r="AN30" i="7"/>
  <c r="AE30" i="7"/>
  <c r="V30" i="7"/>
  <c r="M30" i="7"/>
  <c r="BZ29" i="7"/>
  <c r="BX29" i="7"/>
  <c r="BO29" i="7"/>
  <c r="BF29" i="7"/>
  <c r="AW29" i="7"/>
  <c r="AN29" i="7"/>
  <c r="AE29" i="7"/>
  <c r="V29" i="7"/>
  <c r="M29" i="7"/>
  <c r="BZ28" i="7"/>
  <c r="BX28" i="7"/>
  <c r="BO28" i="7"/>
  <c r="BF28" i="7"/>
  <c r="AW28" i="7"/>
  <c r="AN28" i="7"/>
  <c r="AE28" i="7"/>
  <c r="V28" i="7"/>
  <c r="M28" i="7"/>
  <c r="BZ27" i="7"/>
  <c r="BX27" i="7"/>
  <c r="BO27" i="7"/>
  <c r="BF27" i="7"/>
  <c r="AW27" i="7"/>
  <c r="AN27" i="7"/>
  <c r="AE27" i="7"/>
  <c r="V27" i="7"/>
  <c r="M27" i="7"/>
  <c r="BZ26" i="7"/>
  <c r="BX26" i="7"/>
  <c r="BO26" i="7"/>
  <c r="BF26" i="7"/>
  <c r="AW26" i="7"/>
  <c r="AN26" i="7"/>
  <c r="AE26" i="7"/>
  <c r="V26" i="7"/>
  <c r="M26" i="7"/>
  <c r="BZ25" i="7"/>
  <c r="BX25" i="7"/>
  <c r="BO25" i="7"/>
  <c r="BF25" i="7"/>
  <c r="AW25" i="7"/>
  <c r="AN25" i="7"/>
  <c r="AE25" i="7"/>
  <c r="V25" i="7"/>
  <c r="M25" i="7"/>
  <c r="BZ24" i="7"/>
  <c r="BX24" i="7"/>
  <c r="BO24" i="7"/>
  <c r="BF24" i="7"/>
  <c r="AW24" i="7"/>
  <c r="AN24" i="7"/>
  <c r="AE24" i="7"/>
  <c r="V24" i="7"/>
  <c r="M24" i="7"/>
  <c r="BZ23" i="7"/>
  <c r="BX23" i="7"/>
  <c r="BO23" i="7"/>
  <c r="BF23" i="7"/>
  <c r="AW23" i="7"/>
  <c r="AN23" i="7"/>
  <c r="AE23" i="7"/>
  <c r="V23" i="7"/>
  <c r="M23" i="7"/>
  <c r="BZ22" i="7"/>
  <c r="BX22" i="7"/>
  <c r="BO22" i="7"/>
  <c r="BF22" i="7"/>
  <c r="AW22" i="7"/>
  <c r="AN22" i="7"/>
  <c r="AE22" i="7"/>
  <c r="V22" i="7"/>
  <c r="M22" i="7"/>
  <c r="BZ21" i="7"/>
  <c r="BX21" i="7"/>
  <c r="BO21" i="7"/>
  <c r="BF21" i="7"/>
  <c r="AW21" i="7"/>
  <c r="AN21" i="7"/>
  <c r="AE21" i="7"/>
  <c r="V21" i="7"/>
  <c r="M21" i="7"/>
  <c r="BZ20" i="7"/>
  <c r="BX20" i="7"/>
  <c r="BO20" i="7"/>
  <c r="BF20" i="7"/>
  <c r="AW20" i="7"/>
  <c r="AN20" i="7"/>
  <c r="AE20" i="7"/>
  <c r="V20" i="7"/>
  <c r="M20" i="7"/>
  <c r="BZ19" i="7"/>
  <c r="BX19" i="7"/>
  <c r="BO19" i="7"/>
  <c r="BF19" i="7"/>
  <c r="AW19" i="7"/>
  <c r="AN19" i="7"/>
  <c r="AE19" i="7"/>
  <c r="V19" i="7"/>
  <c r="M19" i="7"/>
  <c r="BZ18" i="7"/>
  <c r="BX18" i="7"/>
  <c r="BO18" i="7"/>
  <c r="BF18" i="7"/>
  <c r="AW18" i="7"/>
  <c r="AN18" i="7"/>
  <c r="AE18" i="7"/>
  <c r="V18" i="7"/>
  <c r="M18" i="7"/>
  <c r="BZ17" i="7"/>
  <c r="BX17" i="7"/>
  <c r="BO17" i="7"/>
  <c r="BF17" i="7"/>
  <c r="AW17" i="7"/>
  <c r="AN17" i="7"/>
  <c r="AE17" i="7"/>
  <c r="V17" i="7"/>
  <c r="M17" i="7"/>
  <c r="BZ16" i="7"/>
  <c r="BX16" i="7"/>
  <c r="BO16" i="7"/>
  <c r="BF16" i="7"/>
  <c r="AW16" i="7"/>
  <c r="AN16" i="7"/>
  <c r="AE16" i="7"/>
  <c r="V16" i="7"/>
  <c r="M16" i="7"/>
  <c r="BZ15" i="7"/>
  <c r="BX15" i="7"/>
  <c r="BO15" i="7"/>
  <c r="BF15" i="7"/>
  <c r="AW15" i="7"/>
  <c r="AN15" i="7"/>
  <c r="AE15" i="7"/>
  <c r="V15" i="7"/>
  <c r="M15" i="7"/>
  <c r="BZ14" i="7"/>
  <c r="BX14" i="7"/>
  <c r="BO14" i="7"/>
  <c r="BF14" i="7"/>
  <c r="AW14" i="7"/>
  <c r="AN14" i="7"/>
  <c r="AE14" i="7"/>
  <c r="V14" i="7"/>
  <c r="M14" i="7"/>
  <c r="BZ13" i="7"/>
  <c r="BX13" i="7"/>
  <c r="BO13" i="7"/>
  <c r="BF13" i="7"/>
  <c r="AW13" i="7"/>
  <c r="AN13" i="7"/>
  <c r="AE13" i="7"/>
  <c r="V13" i="7"/>
  <c r="M13" i="7"/>
  <c r="BZ12" i="7"/>
  <c r="BX12" i="7"/>
  <c r="BO12" i="7"/>
  <c r="BF12" i="7"/>
  <c r="AW12" i="7"/>
  <c r="AN12" i="7"/>
  <c r="AE12" i="7"/>
  <c r="V12" i="7"/>
  <c r="M12" i="7"/>
  <c r="BZ11" i="7"/>
  <c r="BX11" i="7"/>
  <c r="BO11" i="7"/>
  <c r="BF11" i="7"/>
  <c r="AW11" i="7"/>
  <c r="AN11" i="7"/>
  <c r="AE11" i="7"/>
  <c r="V11" i="7"/>
  <c r="M11" i="7"/>
  <c r="BZ10" i="7"/>
  <c r="BX10" i="7"/>
  <c r="BO10" i="7"/>
  <c r="BF10" i="7"/>
  <c r="AW10" i="7"/>
  <c r="AN10" i="7"/>
  <c r="AE10" i="7"/>
  <c r="V10" i="7"/>
  <c r="M10" i="7"/>
  <c r="BZ9" i="7"/>
  <c r="BX9" i="7"/>
  <c r="BO9" i="7"/>
  <c r="BF9" i="7"/>
  <c r="AW9" i="7"/>
  <c r="AN9" i="7"/>
  <c r="AE9" i="7"/>
  <c r="V9" i="7"/>
  <c r="M9" i="7"/>
  <c r="BZ8" i="7"/>
  <c r="BX8" i="7"/>
  <c r="BO8" i="7"/>
  <c r="BF8" i="7"/>
  <c r="AW8" i="7"/>
  <c r="AN8" i="7"/>
  <c r="AE8" i="7"/>
  <c r="V8" i="7"/>
  <c r="M8" i="7"/>
  <c r="BZ7" i="7"/>
  <c r="BX7" i="7"/>
  <c r="BO7" i="7"/>
  <c r="BF7" i="7"/>
  <c r="AW7" i="7"/>
  <c r="AN7" i="7"/>
  <c r="AE7" i="7"/>
  <c r="V7" i="7"/>
  <c r="M7" i="7"/>
  <c r="BY14" i="6"/>
  <c r="BW14" i="6"/>
  <c r="BN14" i="6"/>
  <c r="BE14" i="6"/>
  <c r="AV14" i="6"/>
  <c r="AM14" i="6"/>
  <c r="AD14" i="6"/>
  <c r="U14" i="6"/>
  <c r="L14" i="6"/>
  <c r="BY13" i="6"/>
  <c r="BW13" i="6"/>
  <c r="BN13" i="6"/>
  <c r="BE13" i="6"/>
  <c r="AV13" i="6"/>
  <c r="AM13" i="6"/>
  <c r="AD13" i="6"/>
  <c r="U13" i="6"/>
  <c r="L13" i="6"/>
  <c r="BY12" i="6"/>
  <c r="BW12" i="6"/>
  <c r="BN12" i="6"/>
  <c r="BE12" i="6"/>
  <c r="AV12" i="6"/>
  <c r="AM12" i="6"/>
  <c r="AD12" i="6"/>
  <c r="U12" i="6"/>
  <c r="L12" i="6"/>
  <c r="BY11" i="6"/>
  <c r="BW11" i="6"/>
  <c r="BN11" i="6"/>
  <c r="BE11" i="6"/>
  <c r="AV11" i="6"/>
  <c r="AM11" i="6"/>
  <c r="AD11" i="6"/>
  <c r="U11" i="6"/>
  <c r="L11" i="6"/>
  <c r="BY10" i="6"/>
  <c r="BW10" i="6"/>
  <c r="BN10" i="6"/>
  <c r="BE10" i="6"/>
  <c r="AV10" i="6"/>
  <c r="AM10" i="6"/>
  <c r="AD10" i="6"/>
  <c r="U10" i="6"/>
  <c r="L10" i="6"/>
  <c r="BY9" i="6"/>
  <c r="BW9" i="6"/>
  <c r="BN9" i="6"/>
  <c r="BE9" i="6"/>
  <c r="AV9" i="6"/>
  <c r="AM9" i="6"/>
  <c r="AD9" i="6"/>
  <c r="U9" i="6"/>
  <c r="L9" i="6"/>
  <c r="BY8" i="6"/>
  <c r="BW8" i="6"/>
  <c r="BN8" i="6"/>
  <c r="BE8" i="6"/>
  <c r="AV8" i="6"/>
  <c r="AM8" i="6"/>
  <c r="AD8" i="6"/>
  <c r="U8" i="6"/>
  <c r="L8" i="6"/>
  <c r="BY7" i="6"/>
  <c r="BW7" i="6"/>
  <c r="BN7" i="6"/>
  <c r="BE7" i="6"/>
  <c r="AV7" i="6"/>
  <c r="AM7" i="6"/>
  <c r="AD7" i="6"/>
  <c r="U7" i="6"/>
  <c r="L7" i="6"/>
  <c r="BY20" i="5"/>
  <c r="BW20" i="5"/>
  <c r="BN20" i="5"/>
  <c r="BE20" i="5"/>
  <c r="AV20" i="5"/>
  <c r="AM20" i="5"/>
  <c r="AD20" i="5"/>
  <c r="U20" i="5"/>
  <c r="L20" i="5"/>
  <c r="BY19" i="5"/>
  <c r="BW19" i="5"/>
  <c r="BN19" i="5"/>
  <c r="BE19" i="5"/>
  <c r="AV19" i="5"/>
  <c r="AM19" i="5"/>
  <c r="AD19" i="5"/>
  <c r="U19" i="5"/>
  <c r="L19" i="5"/>
  <c r="BY18" i="5"/>
  <c r="BW18" i="5"/>
  <c r="BN18" i="5"/>
  <c r="BE18" i="5"/>
  <c r="AV18" i="5"/>
  <c r="AM18" i="5"/>
  <c r="AD18" i="5"/>
  <c r="U18" i="5"/>
  <c r="L18" i="5"/>
  <c r="BY17" i="5"/>
  <c r="BW17" i="5"/>
  <c r="BN17" i="5"/>
  <c r="BE17" i="5"/>
  <c r="AV17" i="5"/>
  <c r="AM17" i="5"/>
  <c r="AD17" i="5"/>
  <c r="U17" i="5"/>
  <c r="L17" i="5"/>
  <c r="BY16" i="5"/>
  <c r="BW16" i="5"/>
  <c r="BN16" i="5"/>
  <c r="BE16" i="5"/>
  <c r="AV16" i="5"/>
  <c r="AM16" i="5"/>
  <c r="AD16" i="5"/>
  <c r="U16" i="5"/>
  <c r="L16" i="5"/>
  <c r="BY15" i="5"/>
  <c r="BW15" i="5"/>
  <c r="BN15" i="5"/>
  <c r="BE15" i="5"/>
  <c r="AV15" i="5"/>
  <c r="AM15" i="5"/>
  <c r="AD15" i="5"/>
  <c r="U15" i="5"/>
  <c r="L15" i="5"/>
  <c r="BY14" i="5"/>
  <c r="BW14" i="5"/>
  <c r="BN14" i="5"/>
  <c r="BE14" i="5"/>
  <c r="AV14" i="5"/>
  <c r="AM14" i="5"/>
  <c r="AD14" i="5"/>
  <c r="U14" i="5"/>
  <c r="L14" i="5"/>
  <c r="BY13" i="5"/>
  <c r="BW13" i="5"/>
  <c r="BN13" i="5"/>
  <c r="BE13" i="5"/>
  <c r="AV13" i="5"/>
  <c r="AM13" i="5"/>
  <c r="AD13" i="5"/>
  <c r="U13" i="5"/>
  <c r="L13" i="5"/>
  <c r="BY12" i="5"/>
  <c r="BW12" i="5"/>
  <c r="BN12" i="5"/>
  <c r="BE12" i="5"/>
  <c r="AV12" i="5"/>
  <c r="AM12" i="5"/>
  <c r="AD12" i="5"/>
  <c r="U12" i="5"/>
  <c r="L12" i="5"/>
  <c r="BY11" i="5"/>
  <c r="BW11" i="5"/>
  <c r="BN11" i="5"/>
  <c r="BE11" i="5"/>
  <c r="AV11" i="5"/>
  <c r="AM11" i="5"/>
  <c r="AD11" i="5"/>
  <c r="U11" i="5"/>
  <c r="L11" i="5"/>
  <c r="BY10" i="5"/>
  <c r="BW10" i="5"/>
  <c r="BN10" i="5"/>
  <c r="BE10" i="5"/>
  <c r="AV10" i="5"/>
  <c r="AM10" i="5"/>
  <c r="AD10" i="5"/>
  <c r="U10" i="5"/>
  <c r="L10" i="5"/>
  <c r="BY9" i="5"/>
  <c r="BW9" i="5"/>
  <c r="BN9" i="5"/>
  <c r="BE9" i="5"/>
  <c r="AV9" i="5"/>
  <c r="AM9" i="5"/>
  <c r="AD9" i="5"/>
  <c r="U9" i="5"/>
  <c r="L9" i="5"/>
  <c r="BY8" i="5"/>
  <c r="BW8" i="5"/>
  <c r="BN8" i="5"/>
  <c r="BE8" i="5"/>
  <c r="AV8" i="5"/>
  <c r="AM8" i="5"/>
  <c r="AD8" i="5"/>
  <c r="U8" i="5"/>
  <c r="L8" i="5"/>
  <c r="BY7" i="5"/>
  <c r="BW7" i="5"/>
  <c r="BN7" i="5"/>
  <c r="BE7" i="5"/>
  <c r="AV7" i="5"/>
  <c r="AM7" i="5"/>
  <c r="AD7" i="5"/>
  <c r="U7" i="5"/>
  <c r="L7" i="5"/>
  <c r="BY25" i="4"/>
  <c r="BW25" i="4"/>
  <c r="BN25" i="4"/>
  <c r="BE25" i="4"/>
  <c r="AV25" i="4"/>
  <c r="AM25" i="4"/>
  <c r="AD25" i="4"/>
  <c r="U25" i="4"/>
  <c r="L25" i="4"/>
  <c r="BY24" i="4"/>
  <c r="BW24" i="4"/>
  <c r="BN24" i="4"/>
  <c r="BE24" i="4"/>
  <c r="AV24" i="4"/>
  <c r="AM24" i="4"/>
  <c r="AD24" i="4"/>
  <c r="U24" i="4"/>
  <c r="L24" i="4"/>
  <c r="BY23" i="4"/>
  <c r="BW23" i="4"/>
  <c r="BN23" i="4"/>
  <c r="BE23" i="4"/>
  <c r="AV23" i="4"/>
  <c r="AM23" i="4"/>
  <c r="AD23" i="4"/>
  <c r="U23" i="4"/>
  <c r="L23" i="4"/>
  <c r="BY22" i="4"/>
  <c r="BW22" i="4"/>
  <c r="BN22" i="4"/>
  <c r="BE22" i="4"/>
  <c r="AV22" i="4"/>
  <c r="AM22" i="4"/>
  <c r="AD22" i="4"/>
  <c r="U22" i="4"/>
  <c r="L22" i="4"/>
  <c r="BY21" i="4"/>
  <c r="BW21" i="4"/>
  <c r="BN21" i="4"/>
  <c r="BE21" i="4"/>
  <c r="AV21" i="4"/>
  <c r="AM21" i="4"/>
  <c r="AD21" i="4"/>
  <c r="U21" i="4"/>
  <c r="L21" i="4"/>
  <c r="BY20" i="4"/>
  <c r="BW20" i="4"/>
  <c r="BN20" i="4"/>
  <c r="BE20" i="4"/>
  <c r="AV20" i="4"/>
  <c r="AM20" i="4"/>
  <c r="AD20" i="4"/>
  <c r="U20" i="4"/>
  <c r="L20" i="4"/>
  <c r="BY19" i="4"/>
  <c r="BW19" i="4"/>
  <c r="BN19" i="4"/>
  <c r="BE19" i="4"/>
  <c r="AV19" i="4"/>
  <c r="AM19" i="4"/>
  <c r="AD19" i="4"/>
  <c r="U19" i="4"/>
  <c r="L19" i="4"/>
  <c r="BY18" i="4"/>
  <c r="BW18" i="4"/>
  <c r="BN18" i="4"/>
  <c r="BE18" i="4"/>
  <c r="AV18" i="4"/>
  <c r="AM18" i="4"/>
  <c r="AD18" i="4"/>
  <c r="U18" i="4"/>
  <c r="BY17" i="4"/>
  <c r="BW17" i="4"/>
  <c r="BN17" i="4"/>
  <c r="BE17" i="4"/>
  <c r="AV17" i="4"/>
  <c r="AM17" i="4"/>
  <c r="AD17" i="4"/>
  <c r="U17" i="4"/>
  <c r="L17" i="4"/>
  <c r="BY16" i="4"/>
  <c r="BW16" i="4"/>
  <c r="BN16" i="4"/>
  <c r="BE16" i="4"/>
  <c r="AV16" i="4"/>
  <c r="AM16" i="4"/>
  <c r="AD16" i="4"/>
  <c r="U16" i="4"/>
  <c r="L16" i="4"/>
  <c r="BY15" i="4"/>
  <c r="BW15" i="4"/>
  <c r="BN15" i="4"/>
  <c r="BE15" i="4"/>
  <c r="AV15" i="4"/>
  <c r="AM15" i="4"/>
  <c r="AD15" i="4"/>
  <c r="U15" i="4"/>
  <c r="L15" i="4"/>
  <c r="BY14" i="4"/>
  <c r="BW14" i="4"/>
  <c r="BN14" i="4"/>
  <c r="BE14" i="4"/>
  <c r="AV14" i="4"/>
  <c r="AM14" i="4"/>
  <c r="AD14" i="4"/>
  <c r="U14" i="4"/>
  <c r="L14" i="4"/>
  <c r="BY13" i="4"/>
  <c r="BW13" i="4"/>
  <c r="BN13" i="4"/>
  <c r="BE13" i="4"/>
  <c r="AV13" i="4"/>
  <c r="AM13" i="4"/>
  <c r="AD13" i="4"/>
  <c r="U13" i="4"/>
  <c r="L13" i="4"/>
  <c r="BY12" i="4"/>
  <c r="BW12" i="4"/>
  <c r="BN12" i="4"/>
  <c r="BE12" i="4"/>
  <c r="AV12" i="4"/>
  <c r="AM12" i="4"/>
  <c r="AD12" i="4"/>
  <c r="U12" i="4"/>
  <c r="L12" i="4"/>
  <c r="BY11" i="4"/>
  <c r="BW11" i="4"/>
  <c r="BN11" i="4"/>
  <c r="BE11" i="4"/>
  <c r="AV11" i="4"/>
  <c r="AM11" i="4"/>
  <c r="AD11" i="4"/>
  <c r="U11" i="4"/>
  <c r="L11" i="4"/>
  <c r="BY10" i="4"/>
  <c r="BW10" i="4"/>
  <c r="BN10" i="4"/>
  <c r="BE10" i="4"/>
  <c r="AV10" i="4"/>
  <c r="AM10" i="4"/>
  <c r="AD10" i="4"/>
  <c r="U10" i="4"/>
  <c r="L10" i="4"/>
  <c r="BY9" i="4"/>
  <c r="BW9" i="4"/>
  <c r="BN9" i="4"/>
  <c r="BE9" i="4"/>
  <c r="AV9" i="4"/>
  <c r="AM9" i="4"/>
  <c r="AD9" i="4"/>
  <c r="U9" i="4"/>
  <c r="L9" i="4"/>
  <c r="BY8" i="4"/>
  <c r="BW8" i="4"/>
  <c r="BN8" i="4"/>
  <c r="BE8" i="4"/>
  <c r="AV8" i="4"/>
  <c r="AM8" i="4"/>
  <c r="AD8" i="4"/>
  <c r="U8" i="4"/>
  <c r="L8" i="4"/>
  <c r="BY7" i="4"/>
  <c r="BW7" i="4"/>
  <c r="BN7" i="4"/>
  <c r="BE7" i="4"/>
  <c r="AV7" i="4"/>
  <c r="AM7" i="4"/>
  <c r="AD7" i="4"/>
  <c r="U7" i="4"/>
  <c r="L7" i="4"/>
  <c r="BY39" i="3"/>
  <c r="BW39" i="3"/>
  <c r="BN39" i="3"/>
  <c r="BE39" i="3"/>
  <c r="AV39" i="3"/>
  <c r="AM39" i="3"/>
  <c r="AD39" i="3"/>
  <c r="U39" i="3"/>
  <c r="L39" i="3"/>
  <c r="BY38" i="3"/>
  <c r="BW38" i="3"/>
  <c r="BN38" i="3"/>
  <c r="BE38" i="3"/>
  <c r="AV38" i="3"/>
  <c r="AM38" i="3"/>
  <c r="AD38" i="3"/>
  <c r="U38" i="3"/>
  <c r="L38" i="3"/>
  <c r="BY37" i="3"/>
  <c r="BW37" i="3"/>
  <c r="BN37" i="3"/>
  <c r="BE37" i="3"/>
  <c r="AV37" i="3"/>
  <c r="AM37" i="3"/>
  <c r="AD37" i="3"/>
  <c r="U37" i="3"/>
  <c r="L37" i="3"/>
  <c r="BY36" i="3"/>
  <c r="BW36" i="3"/>
  <c r="BN36" i="3"/>
  <c r="BE36" i="3"/>
  <c r="AV36" i="3"/>
  <c r="AM36" i="3"/>
  <c r="AD36" i="3"/>
  <c r="U36" i="3"/>
  <c r="L36" i="3"/>
  <c r="BY35" i="3"/>
  <c r="BW35" i="3"/>
  <c r="BN35" i="3"/>
  <c r="BE35" i="3"/>
  <c r="AV35" i="3"/>
  <c r="AM35" i="3"/>
  <c r="AD35" i="3"/>
  <c r="U35" i="3"/>
  <c r="L35" i="3"/>
  <c r="BY34" i="3"/>
  <c r="BW34" i="3"/>
  <c r="BN34" i="3"/>
  <c r="BE34" i="3"/>
  <c r="AV34" i="3"/>
  <c r="AM34" i="3"/>
  <c r="AD34" i="3"/>
  <c r="U34" i="3"/>
  <c r="L34" i="3"/>
  <c r="BY33" i="3"/>
  <c r="BW33" i="3"/>
  <c r="BN33" i="3"/>
  <c r="BE33" i="3"/>
  <c r="AV33" i="3"/>
  <c r="AM33" i="3"/>
  <c r="AD33" i="3"/>
  <c r="U33" i="3"/>
  <c r="L33" i="3"/>
  <c r="BY32" i="3"/>
  <c r="BW32" i="3"/>
  <c r="BN32" i="3"/>
  <c r="BE32" i="3"/>
  <c r="AV32" i="3"/>
  <c r="AM32" i="3"/>
  <c r="AD32" i="3"/>
  <c r="U32" i="3"/>
  <c r="L32" i="3"/>
  <c r="BY31" i="3"/>
  <c r="BW31" i="3"/>
  <c r="BN31" i="3"/>
  <c r="BE31" i="3"/>
  <c r="AV31" i="3"/>
  <c r="AM31" i="3"/>
  <c r="AD31" i="3"/>
  <c r="U31" i="3"/>
  <c r="L31" i="3"/>
  <c r="BY30" i="3"/>
  <c r="BW30" i="3"/>
  <c r="BN30" i="3"/>
  <c r="BE30" i="3"/>
  <c r="AV30" i="3"/>
  <c r="AM30" i="3"/>
  <c r="AD30" i="3"/>
  <c r="U30" i="3"/>
  <c r="L30" i="3"/>
  <c r="BY29" i="3"/>
  <c r="BW29" i="3"/>
  <c r="BN29" i="3"/>
  <c r="BE29" i="3"/>
  <c r="AV29" i="3"/>
  <c r="AM29" i="3"/>
  <c r="AD29" i="3"/>
  <c r="U29" i="3"/>
  <c r="L29" i="3"/>
  <c r="BY28" i="3"/>
  <c r="BW28" i="3"/>
  <c r="BN28" i="3"/>
  <c r="BE28" i="3"/>
  <c r="AV28" i="3"/>
  <c r="AM28" i="3"/>
  <c r="AD28" i="3"/>
  <c r="U28" i="3"/>
  <c r="L28" i="3"/>
  <c r="BY27" i="3"/>
  <c r="BW27" i="3"/>
  <c r="BN27" i="3"/>
  <c r="BE27" i="3"/>
  <c r="AV27" i="3"/>
  <c r="AM27" i="3"/>
  <c r="AD27" i="3"/>
  <c r="U27" i="3"/>
  <c r="L27" i="3"/>
  <c r="BY26" i="3"/>
  <c r="BW26" i="3"/>
  <c r="BN26" i="3"/>
  <c r="BE26" i="3"/>
  <c r="AV26" i="3"/>
  <c r="AM26" i="3"/>
  <c r="AD26" i="3"/>
  <c r="U26" i="3"/>
  <c r="L26" i="3"/>
  <c r="BY25" i="3"/>
  <c r="BW25" i="3"/>
  <c r="BN25" i="3"/>
  <c r="BE25" i="3"/>
  <c r="AV25" i="3"/>
  <c r="AM25" i="3"/>
  <c r="AD25" i="3"/>
  <c r="U25" i="3"/>
  <c r="L25" i="3"/>
  <c r="BY24" i="3"/>
  <c r="BW24" i="3"/>
  <c r="BN24" i="3"/>
  <c r="BE24" i="3"/>
  <c r="AV24" i="3"/>
  <c r="AM24" i="3"/>
  <c r="AD24" i="3"/>
  <c r="U24" i="3"/>
  <c r="L24" i="3"/>
  <c r="BY23" i="3"/>
  <c r="BW23" i="3"/>
  <c r="BN23" i="3"/>
  <c r="BE23" i="3"/>
  <c r="AV23" i="3"/>
  <c r="AM23" i="3"/>
  <c r="AD23" i="3"/>
  <c r="U23" i="3"/>
  <c r="L23" i="3"/>
  <c r="BY22" i="3"/>
  <c r="BW22" i="3"/>
  <c r="BN22" i="3"/>
  <c r="BE22" i="3"/>
  <c r="AV22" i="3"/>
  <c r="AM22" i="3"/>
  <c r="AD22" i="3"/>
  <c r="U22" i="3"/>
  <c r="L22" i="3"/>
  <c r="BY21" i="3"/>
  <c r="BW21" i="3"/>
  <c r="BN21" i="3"/>
  <c r="BE21" i="3"/>
  <c r="AV21" i="3"/>
  <c r="AM21" i="3"/>
  <c r="AD21" i="3"/>
  <c r="U21" i="3"/>
  <c r="L21" i="3"/>
  <c r="BY20" i="3"/>
  <c r="BW20" i="3"/>
  <c r="BN20" i="3"/>
  <c r="BE20" i="3"/>
  <c r="AV20" i="3"/>
  <c r="AM20" i="3"/>
  <c r="AD20" i="3"/>
  <c r="U20" i="3"/>
  <c r="L20" i="3"/>
  <c r="BY19" i="3"/>
  <c r="BW19" i="3"/>
  <c r="BN19" i="3"/>
  <c r="BE19" i="3"/>
  <c r="AV19" i="3"/>
  <c r="AM19" i="3"/>
  <c r="AD19" i="3"/>
  <c r="U19" i="3"/>
  <c r="L19" i="3"/>
  <c r="BY18" i="3"/>
  <c r="BW18" i="3"/>
  <c r="BN18" i="3"/>
  <c r="BE18" i="3"/>
  <c r="AV18" i="3"/>
  <c r="AM18" i="3"/>
  <c r="AD18" i="3"/>
  <c r="U18" i="3"/>
  <c r="L18" i="3"/>
  <c r="BY17" i="3"/>
  <c r="BW17" i="3"/>
  <c r="BN17" i="3"/>
  <c r="BE17" i="3"/>
  <c r="AV17" i="3"/>
  <c r="AM17" i="3"/>
  <c r="AD17" i="3"/>
  <c r="U17" i="3"/>
  <c r="L17" i="3"/>
  <c r="BY16" i="3"/>
  <c r="BW16" i="3"/>
  <c r="BN16" i="3"/>
  <c r="BE16" i="3"/>
  <c r="AV16" i="3"/>
  <c r="AM16" i="3"/>
  <c r="AD16" i="3"/>
  <c r="U16" i="3"/>
  <c r="L16" i="3"/>
  <c r="BY15" i="3"/>
  <c r="BW15" i="3"/>
  <c r="BN15" i="3"/>
  <c r="BE15" i="3"/>
  <c r="AV15" i="3"/>
  <c r="AM15" i="3"/>
  <c r="AD15" i="3"/>
  <c r="U15" i="3"/>
  <c r="L15" i="3"/>
  <c r="BY14" i="3"/>
  <c r="BW14" i="3"/>
  <c r="BN14" i="3"/>
  <c r="BE14" i="3"/>
  <c r="AV14" i="3"/>
  <c r="AM14" i="3"/>
  <c r="AD14" i="3"/>
  <c r="U14" i="3"/>
  <c r="L14" i="3"/>
  <c r="BY13" i="3"/>
  <c r="BW13" i="3"/>
  <c r="BN13" i="3"/>
  <c r="BE13" i="3"/>
  <c r="AV13" i="3"/>
  <c r="AM13" i="3"/>
  <c r="AD13" i="3"/>
  <c r="U13" i="3"/>
  <c r="L13" i="3"/>
  <c r="BY12" i="3"/>
  <c r="BW12" i="3"/>
  <c r="BN12" i="3"/>
  <c r="BE12" i="3"/>
  <c r="AV12" i="3"/>
  <c r="AM12" i="3"/>
  <c r="AD12" i="3"/>
  <c r="U12" i="3"/>
  <c r="L12" i="3"/>
  <c r="BY11" i="3"/>
  <c r="BW11" i="3"/>
  <c r="BN11" i="3"/>
  <c r="BE11" i="3"/>
  <c r="AV11" i="3"/>
  <c r="AM11" i="3"/>
  <c r="AD11" i="3"/>
  <c r="U11" i="3"/>
  <c r="L11" i="3"/>
  <c r="BY10" i="3"/>
  <c r="BW10" i="3"/>
  <c r="BN10" i="3"/>
  <c r="BE10" i="3"/>
  <c r="AV10" i="3"/>
  <c r="AM10" i="3"/>
  <c r="AD10" i="3"/>
  <c r="U10" i="3"/>
  <c r="L10" i="3"/>
  <c r="BY9" i="3"/>
  <c r="BW9" i="3"/>
  <c r="BN9" i="3"/>
  <c r="BE9" i="3"/>
  <c r="AV9" i="3"/>
  <c r="AM9" i="3"/>
  <c r="AD9" i="3"/>
  <c r="U9" i="3"/>
  <c r="L9" i="3"/>
  <c r="BY8" i="3"/>
  <c r="BW8" i="3"/>
  <c r="BN8" i="3"/>
  <c r="BE8" i="3"/>
  <c r="AV8" i="3"/>
  <c r="AM8" i="3"/>
  <c r="AD8" i="3"/>
  <c r="U8" i="3"/>
  <c r="L8" i="3"/>
  <c r="BY7" i="3"/>
  <c r="BW7" i="3"/>
  <c r="BN7" i="3"/>
  <c r="BE7" i="3"/>
  <c r="AV7" i="3"/>
  <c r="AM7" i="3"/>
  <c r="AD7" i="3"/>
  <c r="U7" i="3"/>
  <c r="L7" i="3"/>
  <c r="BY45" i="2"/>
  <c r="BW45" i="2"/>
  <c r="BN45" i="2"/>
  <c r="BE45" i="2"/>
  <c r="AV45" i="2"/>
  <c r="AM45" i="2"/>
  <c r="AD45" i="2"/>
  <c r="U45" i="2"/>
  <c r="L45" i="2"/>
  <c r="BY44" i="2"/>
  <c r="BW44" i="2"/>
  <c r="BN44" i="2"/>
  <c r="BE44" i="2"/>
  <c r="AV44" i="2"/>
  <c r="AM44" i="2"/>
  <c r="AD44" i="2"/>
  <c r="U44" i="2"/>
  <c r="L44" i="2"/>
  <c r="BY43" i="2"/>
  <c r="BW43" i="2"/>
  <c r="BN43" i="2"/>
  <c r="BE43" i="2"/>
  <c r="AV43" i="2"/>
  <c r="AM43" i="2"/>
  <c r="AD43" i="2"/>
  <c r="U43" i="2"/>
  <c r="L43" i="2"/>
  <c r="BY42" i="2"/>
  <c r="BW42" i="2"/>
  <c r="BN42" i="2"/>
  <c r="BE42" i="2"/>
  <c r="AV42" i="2"/>
  <c r="AM42" i="2"/>
  <c r="AD42" i="2"/>
  <c r="U42" i="2"/>
  <c r="L42" i="2"/>
  <c r="BY41" i="2"/>
  <c r="BW41" i="2"/>
  <c r="BN41" i="2"/>
  <c r="BE41" i="2"/>
  <c r="AV41" i="2"/>
  <c r="AM41" i="2"/>
  <c r="AD41" i="2"/>
  <c r="U41" i="2"/>
  <c r="L41" i="2"/>
  <c r="BY40" i="2"/>
  <c r="BW40" i="2"/>
  <c r="BN40" i="2"/>
  <c r="BE40" i="2"/>
  <c r="AV40" i="2"/>
  <c r="AM40" i="2"/>
  <c r="AD40" i="2"/>
  <c r="U40" i="2"/>
  <c r="L40" i="2"/>
  <c r="BY39" i="2"/>
  <c r="BW39" i="2"/>
  <c r="BN39" i="2"/>
  <c r="BE39" i="2"/>
  <c r="AV39" i="2"/>
  <c r="AM39" i="2"/>
  <c r="AD39" i="2"/>
  <c r="U39" i="2"/>
  <c r="L39" i="2"/>
  <c r="BY38" i="2"/>
  <c r="BW38" i="2"/>
  <c r="BN38" i="2"/>
  <c r="BE38" i="2"/>
  <c r="AV38" i="2"/>
  <c r="AM38" i="2"/>
  <c r="AD38" i="2"/>
  <c r="U38" i="2"/>
  <c r="L38" i="2"/>
  <c r="BY37" i="2"/>
  <c r="BW37" i="2"/>
  <c r="BN37" i="2"/>
  <c r="BE37" i="2"/>
  <c r="AV37" i="2"/>
  <c r="AM37" i="2"/>
  <c r="AD37" i="2"/>
  <c r="U37" i="2"/>
  <c r="L37" i="2"/>
  <c r="BY36" i="2"/>
  <c r="BW36" i="2"/>
  <c r="BN36" i="2"/>
  <c r="BE36" i="2"/>
  <c r="AV36" i="2"/>
  <c r="AM36" i="2"/>
  <c r="AD36" i="2"/>
  <c r="U36" i="2"/>
  <c r="L36" i="2"/>
  <c r="BY35" i="2"/>
  <c r="BW35" i="2"/>
  <c r="BN35" i="2"/>
  <c r="BE35" i="2"/>
  <c r="AV35" i="2"/>
  <c r="AM35" i="2"/>
  <c r="AD35" i="2"/>
  <c r="U35" i="2"/>
  <c r="L35" i="2"/>
  <c r="BY34" i="2"/>
  <c r="BW34" i="2"/>
  <c r="BN34" i="2"/>
  <c r="BE34" i="2"/>
  <c r="AV34" i="2"/>
  <c r="AM34" i="2"/>
  <c r="AD34" i="2"/>
  <c r="U34" i="2"/>
  <c r="L34" i="2"/>
  <c r="BY33" i="2"/>
  <c r="BW33" i="2"/>
  <c r="BN33" i="2"/>
  <c r="BE33" i="2"/>
  <c r="AV33" i="2"/>
  <c r="AM33" i="2"/>
  <c r="AD33" i="2"/>
  <c r="U33" i="2"/>
  <c r="L33" i="2"/>
  <c r="BY32" i="2"/>
  <c r="BW32" i="2"/>
  <c r="BN32" i="2"/>
  <c r="BE32" i="2"/>
  <c r="AV32" i="2"/>
  <c r="AM32" i="2"/>
  <c r="AD32" i="2"/>
  <c r="U32" i="2"/>
  <c r="L32" i="2"/>
  <c r="BY31" i="2"/>
  <c r="BW31" i="2"/>
  <c r="BN31" i="2"/>
  <c r="BE31" i="2"/>
  <c r="AV31" i="2"/>
  <c r="AM31" i="2"/>
  <c r="AD31" i="2"/>
  <c r="U31" i="2"/>
  <c r="L31" i="2"/>
  <c r="BY30" i="2"/>
  <c r="BW30" i="2"/>
  <c r="BN30" i="2"/>
  <c r="BE30" i="2"/>
  <c r="AV30" i="2"/>
  <c r="AM30" i="2"/>
  <c r="AD30" i="2"/>
  <c r="U30" i="2"/>
  <c r="L30" i="2"/>
  <c r="BY29" i="2"/>
  <c r="BW29" i="2"/>
  <c r="BN29" i="2"/>
  <c r="BE29" i="2"/>
  <c r="AV29" i="2"/>
  <c r="AM29" i="2"/>
  <c r="AD29" i="2"/>
  <c r="U29" i="2"/>
  <c r="L29" i="2"/>
  <c r="BY28" i="2"/>
  <c r="BW28" i="2"/>
  <c r="BN28" i="2"/>
  <c r="BE28" i="2"/>
  <c r="AV28" i="2"/>
  <c r="AM28" i="2"/>
  <c r="AD28" i="2"/>
  <c r="U28" i="2"/>
  <c r="L28" i="2"/>
  <c r="BY27" i="2"/>
  <c r="BW27" i="2"/>
  <c r="BN27" i="2"/>
  <c r="BE27" i="2"/>
  <c r="AV27" i="2"/>
  <c r="AM27" i="2"/>
  <c r="AD27" i="2"/>
  <c r="U27" i="2"/>
  <c r="L27" i="2"/>
  <c r="BY26" i="2"/>
  <c r="BW26" i="2"/>
  <c r="BN26" i="2"/>
  <c r="BE26" i="2"/>
  <c r="AV26" i="2"/>
  <c r="AM26" i="2"/>
  <c r="AD26" i="2"/>
  <c r="U26" i="2"/>
  <c r="L26" i="2"/>
  <c r="BY25" i="2"/>
  <c r="BW25" i="2"/>
  <c r="BN25" i="2"/>
  <c r="BE25" i="2"/>
  <c r="AV25" i="2"/>
  <c r="AM25" i="2"/>
  <c r="AD25" i="2"/>
  <c r="U25" i="2"/>
  <c r="L25" i="2"/>
  <c r="BY24" i="2"/>
  <c r="BW24" i="2"/>
  <c r="BN24" i="2"/>
  <c r="BE24" i="2"/>
  <c r="AV24" i="2"/>
  <c r="AM24" i="2"/>
  <c r="AD24" i="2"/>
  <c r="U24" i="2"/>
  <c r="L24" i="2"/>
  <c r="BY23" i="2"/>
  <c r="BW23" i="2"/>
  <c r="BN23" i="2"/>
  <c r="BE23" i="2"/>
  <c r="AV23" i="2"/>
  <c r="AM23" i="2"/>
  <c r="AD23" i="2"/>
  <c r="U23" i="2"/>
  <c r="L23" i="2"/>
  <c r="BY22" i="2"/>
  <c r="BW22" i="2"/>
  <c r="BN22" i="2"/>
  <c r="BE22" i="2"/>
  <c r="AV22" i="2"/>
  <c r="AM22" i="2"/>
  <c r="AD22" i="2"/>
  <c r="U22" i="2"/>
  <c r="L22" i="2"/>
  <c r="BY21" i="2"/>
  <c r="BW21" i="2"/>
  <c r="BN21" i="2"/>
  <c r="BE21" i="2"/>
  <c r="AV21" i="2"/>
  <c r="AM21" i="2"/>
  <c r="AD21" i="2"/>
  <c r="U21" i="2"/>
  <c r="L21" i="2"/>
  <c r="BY20" i="2"/>
  <c r="BW20" i="2"/>
  <c r="BN20" i="2"/>
  <c r="BE20" i="2"/>
  <c r="AV20" i="2"/>
  <c r="AM20" i="2"/>
  <c r="AD20" i="2"/>
  <c r="U20" i="2"/>
  <c r="L20" i="2"/>
  <c r="BY19" i="2"/>
  <c r="BW19" i="2"/>
  <c r="BN19" i="2"/>
  <c r="BE19" i="2"/>
  <c r="AV19" i="2"/>
  <c r="AM19" i="2"/>
  <c r="AD19" i="2"/>
  <c r="U19" i="2"/>
  <c r="L19" i="2"/>
  <c r="BY18" i="2"/>
  <c r="BW18" i="2"/>
  <c r="BN18" i="2"/>
  <c r="BE18" i="2"/>
  <c r="AV18" i="2"/>
  <c r="AM18" i="2"/>
  <c r="AD18" i="2"/>
  <c r="U18" i="2"/>
  <c r="L18" i="2"/>
  <c r="BY17" i="2"/>
  <c r="BW17" i="2"/>
  <c r="BN17" i="2"/>
  <c r="BE17" i="2"/>
  <c r="AV17" i="2"/>
  <c r="AM17" i="2"/>
  <c r="AD17" i="2"/>
  <c r="U17" i="2"/>
  <c r="L17" i="2"/>
  <c r="BY16" i="2"/>
  <c r="BW16" i="2"/>
  <c r="BN16" i="2"/>
  <c r="BE16" i="2"/>
  <c r="AV16" i="2"/>
  <c r="AM16" i="2"/>
  <c r="AD16" i="2"/>
  <c r="U16" i="2"/>
  <c r="L16" i="2"/>
  <c r="BY15" i="2"/>
  <c r="BW15" i="2"/>
  <c r="BN15" i="2"/>
  <c r="BE15" i="2"/>
  <c r="AV15" i="2"/>
  <c r="AM15" i="2"/>
  <c r="AD15" i="2"/>
  <c r="U15" i="2"/>
  <c r="L15" i="2"/>
  <c r="BY14" i="2"/>
  <c r="BW14" i="2"/>
  <c r="BN14" i="2"/>
  <c r="BE14" i="2"/>
  <c r="AV14" i="2"/>
  <c r="AM14" i="2"/>
  <c r="AD14" i="2"/>
  <c r="U14" i="2"/>
  <c r="L14" i="2"/>
  <c r="BY13" i="2"/>
  <c r="BW13" i="2"/>
  <c r="BN13" i="2"/>
  <c r="BE13" i="2"/>
  <c r="AV13" i="2"/>
  <c r="AM13" i="2"/>
  <c r="AD13" i="2"/>
  <c r="U13" i="2"/>
  <c r="L13" i="2"/>
  <c r="BY12" i="2"/>
  <c r="BW12" i="2"/>
  <c r="BN12" i="2"/>
  <c r="BE12" i="2"/>
  <c r="AV12" i="2"/>
  <c r="AM12" i="2"/>
  <c r="AD12" i="2"/>
  <c r="U12" i="2"/>
  <c r="L12" i="2"/>
  <c r="BY11" i="2"/>
  <c r="BW11" i="2"/>
  <c r="BN11" i="2"/>
  <c r="BE11" i="2"/>
  <c r="AV11" i="2"/>
  <c r="AM11" i="2"/>
  <c r="AD11" i="2"/>
  <c r="U11" i="2"/>
  <c r="L11" i="2"/>
  <c r="BY10" i="2"/>
  <c r="BW10" i="2"/>
  <c r="BN10" i="2"/>
  <c r="BE10" i="2"/>
  <c r="AV10" i="2"/>
  <c r="AM10" i="2"/>
  <c r="AD10" i="2"/>
  <c r="U10" i="2"/>
  <c r="L10" i="2"/>
  <c r="BY9" i="2"/>
  <c r="BW9" i="2"/>
  <c r="BN9" i="2"/>
  <c r="BE9" i="2"/>
  <c r="AV9" i="2"/>
  <c r="AM9" i="2"/>
  <c r="AD9" i="2"/>
  <c r="U9" i="2"/>
  <c r="L9" i="2"/>
  <c r="BY8" i="2"/>
  <c r="BW8" i="2"/>
  <c r="BN8" i="2"/>
  <c r="BE8" i="2"/>
  <c r="AV8" i="2"/>
  <c r="AM8" i="2"/>
  <c r="AD8" i="2"/>
  <c r="U8" i="2"/>
  <c r="L8" i="2"/>
  <c r="BY7" i="2"/>
  <c r="BW7" i="2"/>
  <c r="BN7" i="2"/>
  <c r="BE7" i="2"/>
  <c r="AV7" i="2"/>
  <c r="AM7" i="2"/>
  <c r="AD7" i="2"/>
  <c r="U7" i="2"/>
  <c r="L7" i="2"/>
</calcChain>
</file>

<file path=xl/sharedStrings.xml><?xml version="1.0" encoding="utf-8"?>
<sst xmlns="http://schemas.openxmlformats.org/spreadsheetml/2006/main" count="1349" uniqueCount="198">
  <si>
    <t>GABRIELA LIZARAZO S.</t>
  </si>
  <si>
    <t>BOGOTA</t>
  </si>
  <si>
    <t>VALERIA CASTELLANOS A.</t>
  </si>
  <si>
    <t>CUNDINAMARCA</t>
  </si>
  <si>
    <t>SOFIA V. LIZARAZO S.</t>
  </si>
  <si>
    <t>GABRIELA BECERRA D.</t>
  </si>
  <si>
    <t>VALLE</t>
  </si>
  <si>
    <t>ISABEL S. BALCAZAR M.</t>
  </si>
  <si>
    <t>GABRIELA RODRIGUEZ P.</t>
  </si>
  <si>
    <t>SARA GIRALDO R.</t>
  </si>
  <si>
    <t>NATALIA VELASCO T.</t>
  </si>
  <si>
    <t>MARIANA CONDE R.</t>
  </si>
  <si>
    <t>MICHEL T. LOPEZ M.</t>
  </si>
  <si>
    <t>VERONICA OSORIO L.</t>
  </si>
  <si>
    <t>ANTIOQUIA</t>
  </si>
  <si>
    <t>MARIA F. MOLINA D.</t>
  </si>
  <si>
    <t>SOFIA N. RAMIREZ G.</t>
  </si>
  <si>
    <t>QUINDIO</t>
  </si>
  <si>
    <t>MARIANA DUQUE J.</t>
  </si>
  <si>
    <t>SARA DUQUE</t>
  </si>
  <si>
    <t>CATALINA GOMEZ R.</t>
  </si>
  <si>
    <t>DANIELA GONZALEZ  C.</t>
  </si>
  <si>
    <t>RISARALDA</t>
  </si>
  <si>
    <t>MARIANA JARAMILLO C.</t>
  </si>
  <si>
    <t>NATALIA MIRANDA V.</t>
  </si>
  <si>
    <t>MARIA C. RESTREPO D.</t>
  </si>
  <si>
    <t>JULIANA BOTERO E.</t>
  </si>
  <si>
    <t>MARIA C. FERRARO R.</t>
  </si>
  <si>
    <t>VERONICA CEPEDA S.</t>
  </si>
  <si>
    <t>VALENTINA ZAPATA A.</t>
  </si>
  <si>
    <t>LAURA PLAZAS R.</t>
  </si>
  <si>
    <t>NICOLL SEPULVEDA M.</t>
  </si>
  <si>
    <t>ANDREA C. MIRANDA V.</t>
  </si>
  <si>
    <t>JULIANA FRANCO A.</t>
  </si>
  <si>
    <t>LAURA LOPEZ B.</t>
  </si>
  <si>
    <t>ANA M. ROBLES R.</t>
  </si>
  <si>
    <t>MARIA J. RODRIGUEZ O.</t>
  </si>
  <si>
    <t>CLARA J. GUERRERO L.</t>
  </si>
  <si>
    <t>DEISY J. MOLANO R.</t>
  </si>
  <si>
    <t>JOHANNA P. PUENTES R.</t>
  </si>
  <si>
    <t>LUZ S. GOMEZ O.</t>
  </si>
  <si>
    <t>MARTHA C. POLO B.</t>
  </si>
  <si>
    <t>BOYACA</t>
  </si>
  <si>
    <t>VERONICA L. ZARAMA</t>
  </si>
  <si>
    <t>NARIÃ‘O</t>
  </si>
  <si>
    <t>LUZ  E. MONTOYA</t>
  </si>
  <si>
    <t>NATALY VALENZUELA A.</t>
  </si>
  <si>
    <t>DEPORTISTA</t>
  </si>
  <si>
    <t>LIGA</t>
  </si>
  <si>
    <t>L1</t>
  </si>
  <si>
    <t>L2</t>
  </si>
  <si>
    <t>L3</t>
  </si>
  <si>
    <t>L4</t>
  </si>
  <si>
    <t>L5</t>
  </si>
  <si>
    <t>L6</t>
  </si>
  <si>
    <t>L7</t>
  </si>
  <si>
    <t>L8</t>
  </si>
  <si>
    <t>RONDA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</si>
  <si>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</si>
  <si>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</si>
  <si>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</si>
  <si>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</si>
  <si>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</si>
  <si>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</si>
  <si>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</si>
  <si>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</si>
  <si>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</si>
  <si>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</si>
  <si>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</si>
  <si>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</si>
  <si>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</si>
  <si>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</si>
  <si>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</si>
  <si>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 xml:space="preserve">L9 </t>
  </si>
  <si>
    <t xml:space="preserve"> L10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</si>
  <si>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</si>
  <si>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</si>
  <si>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</si>
  <si>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</si>
  <si>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</si>
  <si>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</si>
  <si>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</si>
  <si>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</si>
  <si>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</si>
  <si>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</si>
  <si>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</si>
  <si>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</si>
  <si>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</si>
  <si>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</si>
  <si>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</si>
  <si>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</si>
  <si>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</si>
  <si>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</si>
  <si>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</si>
  <si>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</si>
  <si>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</si>
  <si>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</si>
  <si>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</si>
  <si>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</si>
  <si>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</si>
  <si>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</si>
  <si>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</si>
  <si>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</si>
  <si>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</si>
  <si>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</si>
  <si>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</si>
  <si>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</si>
  <si>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</si>
  <si>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</si>
  <si>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</si>
  <si>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</si>
  <si>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</si>
  <si>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</si>
  <si>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</si>
  <si>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TOTAL</t>
  </si>
  <si>
    <t>PROMEDIO</t>
  </si>
  <si>
    <t>SELECTIVO NACIONAL ELITE, SEGUNDA FUERZA Y JUVENIL  2022</t>
  </si>
  <si>
    <t>NARIÑO</t>
  </si>
  <si>
    <t>CATEGORIA ELITE MASCULINO</t>
  </si>
  <si>
    <t>FUN</t>
  </si>
  <si>
    <t>L9</t>
  </si>
  <si>
    <t>L10</t>
  </si>
  <si>
    <t>PROM.</t>
  </si>
  <si>
    <t>FELIPE GIL A.</t>
  </si>
  <si>
    <t>SEBASTIAN SALAZAR C.</t>
  </si>
  <si>
    <t>EDWAR C. REY M.</t>
  </si>
  <si>
    <t>ALFREDO A. QUINTANA V.</t>
  </si>
  <si>
    <t>OSCAR J. RODRIGUEZ S.</t>
  </si>
  <si>
    <t>JAIME E. GONZALEZ P.</t>
  </si>
  <si>
    <t>MANUEL H. OTALORA O.</t>
  </si>
  <si>
    <t>JORGE L. TELLO V.</t>
  </si>
  <si>
    <t>SANTIAGO MEJIA A.</t>
  </si>
  <si>
    <t>ANDRES CAMACHO B.</t>
  </si>
  <si>
    <t>JUAN D. ALVAREZ A.</t>
  </si>
  <si>
    <t>JOSE R. MORA M.</t>
  </si>
  <si>
    <t>SAMUEL M. CALDERON</t>
  </si>
  <si>
    <t>FABIAN E. PENA M.</t>
  </si>
  <si>
    <t>DAVID F. GOMEZ R.</t>
  </si>
  <si>
    <t>ZAMIR A. JAIMES S.</t>
  </si>
  <si>
    <t>DANIEL A. ROMERO V.</t>
  </si>
  <si>
    <t>MAURICIO CABRERA A.</t>
  </si>
  <si>
    <t>JUAN G. LONDONO M.</t>
  </si>
  <si>
    <t>GABRIEL DIAZ L.</t>
  </si>
  <si>
    <t>FABIO A. GARCIA L.</t>
  </si>
  <si>
    <t>JUAN S. RODRIGUEZ R.</t>
  </si>
  <si>
    <t>JUAN D. BONILLA M.</t>
  </si>
  <si>
    <t>JOSE A. ESCOBAR R.</t>
  </si>
  <si>
    <t>JOSE L. ESCOBAR D.</t>
  </si>
  <si>
    <t>SAMUEL JARAMILLO C.</t>
  </si>
  <si>
    <t>LUIS J. RODRIGUEZ R.</t>
  </si>
  <si>
    <t>ALEJANDRO SILVA L.</t>
  </si>
  <si>
    <t>LUIS C. RUEDA F.</t>
  </si>
  <si>
    <t>ANDRES C. BOTERO B.</t>
  </si>
  <si>
    <t>SANTIAGO ESCOBAR M.</t>
  </si>
  <si>
    <t>WILLIAM L. SANCHEZ L.</t>
  </si>
  <si>
    <t>JONATHAN A. RAMIREZ S.</t>
  </si>
  <si>
    <t>JUAN M. HERNANDEZ  A.</t>
  </si>
  <si>
    <t>JOHAN D. MEJIA P.</t>
  </si>
  <si>
    <t>ESTEBAN CHARRY B.</t>
  </si>
  <si>
    <t>MIGUEL A. LONDONO M.</t>
  </si>
  <si>
    <t>CRISTIAN D. JIMENEZ R.</t>
  </si>
  <si>
    <t>EDUARDO VARELA P.</t>
  </si>
  <si>
    <t>DAVID F. LOPEZ G.</t>
  </si>
  <si>
    <t>JUAN P. TOJANCI D.</t>
  </si>
  <si>
    <t>HARVEY D. RAMOS B.</t>
  </si>
  <si>
    <t>FABIAN C. BERNAL B.</t>
  </si>
  <si>
    <t>JOHN J. SOTO O.</t>
  </si>
  <si>
    <t>JULIAN F. DIAZ C.</t>
  </si>
  <si>
    <t>NICOLAS NARINO A.</t>
  </si>
  <si>
    <t>JULIO A. HIGUERA M.</t>
  </si>
  <si>
    <t>CRISTIAN Y. BECERRA F.</t>
  </si>
  <si>
    <t>JORGE MORENO A.</t>
  </si>
  <si>
    <t>JUAN J. ZAPATA G.</t>
  </si>
  <si>
    <t>SANTIAGO GARCIA E.</t>
  </si>
  <si>
    <t>FERNANDO GAMBOA G.</t>
  </si>
  <si>
    <t>SEBASTIAN CORREA G.</t>
  </si>
  <si>
    <t>JULIO A. HIGUERA P.</t>
  </si>
  <si>
    <t>ALEJANDRO OSPINA N.</t>
  </si>
  <si>
    <t>ANDRES M. CERON G.</t>
  </si>
  <si>
    <t>CESAR A. CASTIBLANCO B.</t>
  </si>
  <si>
    <t>JUAN F. CASTRO V.</t>
  </si>
  <si>
    <t>JERONIMO VASQUEZ G.</t>
  </si>
  <si>
    <t>LUIS M. VELASQUEZ C.</t>
  </si>
  <si>
    <t>SAMUEL OSORNO P.</t>
  </si>
  <si>
    <t>SIMON TOVAR C.</t>
  </si>
  <si>
    <t>JUAN F. FLOREZ T.</t>
  </si>
  <si>
    <t>CARLOS A. BENITEZ C.</t>
  </si>
  <si>
    <t>ANGEL G. ARIZA R.</t>
  </si>
  <si>
    <t>CARLOS H. MEJIA A.</t>
  </si>
  <si>
    <t>CATEGORIA ELITE FEMENINO</t>
  </si>
  <si>
    <t>CATEGORIA SEGUNDA FUERZA FEMENINO</t>
  </si>
  <si>
    <t>CATEGORIA SEGUNDA FUERZA MASCULINO</t>
  </si>
  <si>
    <t>CATEGORIA SUB 21 MASCULINO</t>
  </si>
  <si>
    <t>CATEGORIA SUB 21 FEMENINO</t>
  </si>
  <si>
    <t>CATEGORIA SUB 18 MASCULINO</t>
  </si>
  <si>
    <t>CATEGORIA SUB 18 FEMENINO</t>
  </si>
  <si>
    <t>CATEGORIA SUB 16 FEMENINO</t>
  </si>
  <si>
    <t>CATEGORIA SUB 16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</si>
</sst>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3" fontId="20" fillId="33" borderId="10" xfId="0" applyNumberFormat="1" applyFont="1" applyFill="1" applyBorder="1" applyAlignment="1">
      <alignment horizontal="center"/>
    </xf>
    <xf numFmtId="2" fontId="20" fillId="33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18" fillId="33" borderId="10" xfId="0" applyNumberFormat="1" applyFont="1" applyFill="1" applyBorder="1" applyAlignment="1">
      <alignment horizontal="center"/>
    </xf>
    <xf numFmtId="2" fontId="18" fillId="33" borderId="10" xfId="0" applyNumberFormat="1" applyFont="1" applyFill="1" applyBorder="1"/>
    <xf numFmtId="2" fontId="18" fillId="0" borderId="0" xfId="0" applyNumberFormat="1" applyFont="1"/>
    <xf numFmtId="2" fontId="18" fillId="0" borderId="1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5"/>
  <sheetViews>
    <sheetView workbookViewId="0">
      <selection activeCell="G9" sqref="G9"/>
    </sheetView>
  </sheetViews>
  <sheetFormatPr baseColWidth="10" defaultRowHeight="12" x14ac:dyDescent="0.2"/>
  <cols>
    <col min="1" max="1" width="3.140625" style="3" customWidth="1"/>
    <col min="2" max="2" width="19.5703125" style="3" bestFit="1" customWidth="1"/>
    <col min="3" max="3" width="13.28515625" style="3" bestFit="1" customWidth="1"/>
    <col min="4" max="11" width="3.5703125" style="4" bestFit="1" customWidth="1"/>
    <col min="12" max="12" width="5.85546875" style="5" bestFit="1" customWidth="1"/>
    <col min="13" max="13" width="3.5703125" style="4" bestFit="1" customWidth="1"/>
    <col min="14" max="14" width="3.85546875" style="4" bestFit="1" customWidth="1"/>
    <col min="15" max="20" width="3.5703125" style="4" bestFit="1" customWidth="1"/>
    <col min="21" max="21" width="5.85546875" style="5" bestFit="1" customWidth="1"/>
    <col min="22" max="29" width="3.5703125" style="4" bestFit="1" customWidth="1"/>
    <col min="30" max="30" width="5.85546875" style="5" bestFit="1" customWidth="1"/>
    <col min="31" max="38" width="3.5703125" style="4" bestFit="1" customWidth="1"/>
    <col min="39" max="39" width="5.85546875" style="5" bestFit="1" customWidth="1"/>
    <col min="40" max="47" width="3.5703125" style="4" bestFit="1" customWidth="1"/>
    <col min="48" max="48" width="5.85546875" style="5" bestFit="1" customWidth="1"/>
    <col min="49" max="56" width="3.5703125" style="4" bestFit="1" customWidth="1"/>
    <col min="57" max="57" width="5.85546875" style="5" bestFit="1" customWidth="1"/>
    <col min="58" max="58" width="3.5703125" style="3" bestFit="1" customWidth="1"/>
    <col min="59" max="65" width="3.5703125" style="4" bestFit="1" customWidth="1"/>
    <col min="66" max="66" width="5.85546875" style="5" bestFit="1" customWidth="1"/>
    <col min="67" max="74" width="3.5703125" style="4" bestFit="1" customWidth="1"/>
    <col min="75" max="75" width="5.85546875" style="5" bestFit="1" customWidth="1"/>
    <col min="76" max="76" width="5.7109375" style="5" bestFit="1" customWidth="1"/>
    <col min="77" max="77" width="8.28515625" style="6" bestFit="1" customWidth="1"/>
    <col min="78" max="16384" width="11.42578125" style="3"/>
  </cols>
  <sheetData>
    <row r="1" spans="1:77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</row>
    <row r="3" spans="1:77" ht="28.5" x14ac:dyDescent="0.45">
      <c r="B3" s="16" t="s">
        <v>189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5" spans="1:77" s="2" customFormat="1" x14ac:dyDescent="0.2">
      <c r="B5" s="11" t="s">
        <v>47</v>
      </c>
      <c r="C5" s="11" t="s">
        <v>48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53</v>
      </c>
      <c r="I5" s="12" t="s">
        <v>54</v>
      </c>
      <c r="J5" s="12" t="s">
        <v>55</v>
      </c>
      <c r="K5" s="12" t="s">
        <v>56</v>
      </c>
      <c r="L5" s="13" t="s">
        <v>57</v>
      </c>
      <c r="M5" s="12" t="s">
        <v>73</v>
      </c>
      <c r="N5" s="12" t="s">
        <v>74</v>
      </c>
      <c r="O5" s="12" t="s">
        <v>58</v>
      </c>
      <c r="P5" s="12" t="s">
        <v>59</v>
      </c>
      <c r="Q5" s="12" t="s">
        <v>60</v>
      </c>
      <c r="R5" s="12" t="s">
        <v>61</v>
      </c>
      <c r="S5" s="12" t="s">
        <v>62</v>
      </c>
      <c r="T5" s="12" t="s">
        <v>63</v>
      </c>
      <c r="U5" s="13" t="s">
        <v>57</v>
      </c>
      <c r="V5" s="12" t="s">
        <v>64</v>
      </c>
      <c r="W5" s="12" t="s">
        <v>65</v>
      </c>
      <c r="X5" s="12" t="s">
        <v>66</v>
      </c>
      <c r="Y5" s="12" t="s">
        <v>67</v>
      </c>
      <c r="Z5" s="12" t="s">
        <v>68</v>
      </c>
      <c r="AA5" s="12" t="s">
        <v>69</v>
      </c>
      <c r="AB5" s="12" t="s">
        <v>70</v>
      </c>
      <c r="AC5" s="12" t="s">
        <v>71</v>
      </c>
      <c r="AD5" s="13" t="s">
        <v>57</v>
      </c>
      <c r="AE5" s="12" t="s">
        <v>72</v>
      </c>
      <c r="AF5" s="12" t="s">
        <v>75</v>
      </c>
      <c r="AG5" s="12" t="s">
        <v>76</v>
      </c>
      <c r="AH5" s="12" t="s">
        <v>77</v>
      </c>
      <c r="AI5" s="12" t="s">
        <v>78</v>
      </c>
      <c r="AJ5" s="12" t="s">
        <v>79</v>
      </c>
      <c r="AK5" s="12" t="s">
        <v>80</v>
      </c>
      <c r="AL5" s="12" t="s">
        <v>81</v>
      </c>
      <c r="AM5" s="13" t="s">
        <v>57</v>
      </c>
      <c r="AN5" s="12" t="s">
        <v>82</v>
      </c>
      <c r="AO5" s="12" t="s">
        <v>83</v>
      </c>
      <c r="AP5" s="12" t="s">
        <v>84</v>
      </c>
      <c r="AQ5" s="12" t="s">
        <v>85</v>
      </c>
      <c r="AR5" s="12" t="s">
        <v>86</v>
      </c>
      <c r="AS5" s="12" t="s">
        <v>87</v>
      </c>
      <c r="AT5" s="12" t="s">
        <v>88</v>
      </c>
      <c r="AU5" s="12" t="s">
        <v>89</v>
      </c>
      <c r="AV5" s="13" t="s">
        <v>57</v>
      </c>
      <c r="AW5" s="12" t="s">
        <v>90</v>
      </c>
      <c r="AX5" s="12" t="s">
        <v>91</v>
      </c>
      <c r="AY5" s="12" t="s">
        <v>92</v>
      </c>
      <c r="AZ5" s="12" t="s">
        <v>93</v>
      </c>
      <c r="BA5" s="12" t="s">
        <v>94</v>
      </c>
      <c r="BB5" s="12" t="s">
        <v>95</v>
      </c>
      <c r="BC5" s="12" t="s">
        <v>96</v>
      </c>
      <c r="BD5" s="12" t="s">
        <v>97</v>
      </c>
      <c r="BE5" s="13" t="s">
        <v>57</v>
      </c>
      <c r="BF5" s="11" t="s">
        <v>98</v>
      </c>
      <c r="BG5" s="12" t="s">
        <v>99</v>
      </c>
      <c r="BH5" s="11" t="s">
        <v>100</v>
      </c>
      <c r="BI5" s="12" t="s">
        <v>101</v>
      </c>
      <c r="BJ5" s="11" t="s">
        <v>102</v>
      </c>
      <c r="BK5" s="12" t="s">
        <v>103</v>
      </c>
      <c r="BL5" s="11" t="s">
        <v>104</v>
      </c>
      <c r="BM5" s="12" t="s">
        <v>105</v>
      </c>
      <c r="BN5" s="13" t="s">
        <v>57</v>
      </c>
      <c r="BO5" s="11" t="s">
        <v>106</v>
      </c>
      <c r="BP5" s="12" t="s">
        <v>107</v>
      </c>
      <c r="BQ5" s="11" t="s">
        <v>108</v>
      </c>
      <c r="BR5" s="12" t="s">
        <v>109</v>
      </c>
      <c r="BS5" s="11" t="s">
        <v>110</v>
      </c>
      <c r="BT5" s="12" t="s">
        <v>111</v>
      </c>
      <c r="BU5" s="11" t="s">
        <v>112</v>
      </c>
      <c r="BV5" s="12" t="s">
        <v>113</v>
      </c>
      <c r="BW5" s="13" t="s">
        <v>57</v>
      </c>
      <c r="BX5" s="13" t="s">
        <v>114</v>
      </c>
      <c r="BY5" s="14" t="s">
        <v>115</v>
      </c>
    </row>
    <row r="7" spans="1:77" ht="15" x14ac:dyDescent="0.25">
      <c r="A7" s="1">
        <v>1</v>
      </c>
      <c r="B7" s="7" t="s">
        <v>37</v>
      </c>
      <c r="C7" s="7" t="s">
        <v>17</v>
      </c>
      <c r="D7" s="8">
        <v>201</v>
      </c>
      <c r="E7" s="8">
        <v>245</v>
      </c>
      <c r="F7" s="8">
        <v>168</v>
      </c>
      <c r="G7" s="8">
        <v>208</v>
      </c>
      <c r="H7" s="8">
        <v>189</v>
      </c>
      <c r="I7" s="8">
        <v>202</v>
      </c>
      <c r="J7" s="8">
        <v>194</v>
      </c>
      <c r="K7" s="8">
        <v>247</v>
      </c>
      <c r="L7" s="9">
        <f t="shared" ref="L7:L45" si="0">SUM(D7:K7)</f>
        <v>1654</v>
      </c>
      <c r="M7" s="8">
        <v>215</v>
      </c>
      <c r="N7" s="8">
        <v>189</v>
      </c>
      <c r="O7" s="8">
        <v>212</v>
      </c>
      <c r="P7" s="8">
        <v>205</v>
      </c>
      <c r="Q7" s="8">
        <v>208</v>
      </c>
      <c r="R7" s="8">
        <v>169</v>
      </c>
      <c r="S7" s="8">
        <v>188</v>
      </c>
      <c r="T7" s="8">
        <v>213</v>
      </c>
      <c r="U7" s="9">
        <f t="shared" ref="U7:U45" si="1">SUM(M7:T7)</f>
        <v>1599</v>
      </c>
      <c r="V7" s="8">
        <v>229</v>
      </c>
      <c r="W7" s="8">
        <v>266</v>
      </c>
      <c r="X7" s="8">
        <v>219</v>
      </c>
      <c r="Y7" s="8">
        <v>234</v>
      </c>
      <c r="Z7" s="8">
        <v>245</v>
      </c>
      <c r="AA7" s="8">
        <v>249</v>
      </c>
      <c r="AB7" s="8">
        <v>205</v>
      </c>
      <c r="AC7" s="8">
        <v>204</v>
      </c>
      <c r="AD7" s="9">
        <f t="shared" ref="AD7:AD45" si="2">SUM(V7:AC7)</f>
        <v>1851</v>
      </c>
      <c r="AE7" s="8">
        <v>225</v>
      </c>
      <c r="AF7" s="8">
        <v>174</v>
      </c>
      <c r="AG7" s="8">
        <v>194</v>
      </c>
      <c r="AH7" s="8">
        <v>177</v>
      </c>
      <c r="AI7" s="8">
        <v>173</v>
      </c>
      <c r="AJ7" s="8">
        <v>235</v>
      </c>
      <c r="AK7" s="8">
        <v>199</v>
      </c>
      <c r="AL7" s="8">
        <v>185</v>
      </c>
      <c r="AM7" s="9">
        <f t="shared" ref="AM7:AM45" si="3">SUM(AE7:AL7)</f>
        <v>1562</v>
      </c>
      <c r="AN7" s="8">
        <v>185</v>
      </c>
      <c r="AO7" s="8">
        <v>181</v>
      </c>
      <c r="AP7" s="8">
        <v>207</v>
      </c>
      <c r="AQ7" s="8">
        <v>178</v>
      </c>
      <c r="AR7" s="8">
        <v>216</v>
      </c>
      <c r="AS7" s="8">
        <v>279</v>
      </c>
      <c r="AT7" s="8">
        <v>193</v>
      </c>
      <c r="AU7" s="8">
        <v>267</v>
      </c>
      <c r="AV7" s="9">
        <f t="shared" ref="AV7:AV45" si="4">SUM(AN7:AU7)</f>
        <v>1706</v>
      </c>
      <c r="AW7" s="8">
        <v>219</v>
      </c>
      <c r="AX7" s="8">
        <v>198</v>
      </c>
      <c r="AY7" s="8">
        <v>202</v>
      </c>
      <c r="AZ7" s="8">
        <v>206</v>
      </c>
      <c r="BA7" s="8">
        <v>223</v>
      </c>
      <c r="BB7" s="8">
        <v>238</v>
      </c>
      <c r="BC7" s="8">
        <v>210</v>
      </c>
      <c r="BD7" s="8">
        <v>225</v>
      </c>
      <c r="BE7" s="9">
        <f t="shared" ref="BE7:BE45" si="5">SUM(AW7:BD7)</f>
        <v>1721</v>
      </c>
      <c r="BF7" s="7">
        <v>232</v>
      </c>
      <c r="BG7" s="8">
        <v>220</v>
      </c>
      <c r="BH7" s="8">
        <v>214</v>
      </c>
      <c r="BI7" s="8">
        <v>180</v>
      </c>
      <c r="BJ7" s="8">
        <v>184</v>
      </c>
      <c r="BK7" s="8">
        <v>201</v>
      </c>
      <c r="BL7" s="8">
        <v>223</v>
      </c>
      <c r="BM7" s="8">
        <v>245</v>
      </c>
      <c r="BN7" s="9">
        <f t="shared" ref="BN7:BN45" si="6">SUM(BF7:BM7)</f>
        <v>1699</v>
      </c>
      <c r="BO7" s="8">
        <v>182</v>
      </c>
      <c r="BP7" s="8">
        <v>191</v>
      </c>
      <c r="BQ7" s="8">
        <v>178</v>
      </c>
      <c r="BR7" s="8">
        <v>257</v>
      </c>
      <c r="BS7" s="8">
        <v>224</v>
      </c>
      <c r="BT7" s="8">
        <v>202</v>
      </c>
      <c r="BU7" s="8">
        <v>247</v>
      </c>
      <c r="BV7" s="8">
        <v>257</v>
      </c>
      <c r="BW7" s="9">
        <f t="shared" ref="BW7:BW45" si="7">SUM(BO7:BV7)</f>
        <v>1738</v>
      </c>
      <c r="BX7" s="9">
        <v>13530</v>
      </c>
      <c r="BY7" s="10">
        <f t="shared" ref="BY7:BY44" si="8">BX7/64</f>
        <v>211.40625</v>
      </c>
    </row>
    <row r="8" spans="1:77" ht="15" x14ac:dyDescent="0.25">
      <c r="A8" s="1">
        <v>2</v>
      </c>
      <c r="B8" s="7" t="s">
        <v>33</v>
      </c>
      <c r="C8" s="7" t="s">
        <v>6</v>
      </c>
      <c r="D8" s="8">
        <v>184</v>
      </c>
      <c r="E8" s="8">
        <v>198</v>
      </c>
      <c r="F8" s="8">
        <v>214</v>
      </c>
      <c r="G8" s="8">
        <v>207</v>
      </c>
      <c r="H8" s="8">
        <v>222</v>
      </c>
      <c r="I8" s="8">
        <v>206</v>
      </c>
      <c r="J8" s="8">
        <v>290</v>
      </c>
      <c r="K8" s="8">
        <v>206</v>
      </c>
      <c r="L8" s="9">
        <f t="shared" si="0"/>
        <v>1727</v>
      </c>
      <c r="M8" s="8">
        <v>194</v>
      </c>
      <c r="N8" s="8">
        <v>195</v>
      </c>
      <c r="O8" s="8">
        <v>226</v>
      </c>
      <c r="P8" s="8">
        <v>252</v>
      </c>
      <c r="Q8" s="8">
        <v>203</v>
      </c>
      <c r="R8" s="8">
        <v>204</v>
      </c>
      <c r="S8" s="8">
        <v>211</v>
      </c>
      <c r="T8" s="8">
        <v>207</v>
      </c>
      <c r="U8" s="9">
        <f t="shared" si="1"/>
        <v>1692</v>
      </c>
      <c r="V8" s="8">
        <v>174</v>
      </c>
      <c r="W8" s="8">
        <v>259</v>
      </c>
      <c r="X8" s="8">
        <v>204</v>
      </c>
      <c r="Y8" s="8">
        <v>236</v>
      </c>
      <c r="Z8" s="8">
        <v>259</v>
      </c>
      <c r="AA8" s="8">
        <v>236</v>
      </c>
      <c r="AB8" s="8">
        <v>191</v>
      </c>
      <c r="AC8" s="8">
        <v>234</v>
      </c>
      <c r="AD8" s="9">
        <f t="shared" si="2"/>
        <v>1793</v>
      </c>
      <c r="AE8" s="8">
        <v>204</v>
      </c>
      <c r="AF8" s="8">
        <v>152</v>
      </c>
      <c r="AG8" s="8">
        <v>211</v>
      </c>
      <c r="AH8" s="8">
        <v>170</v>
      </c>
      <c r="AI8" s="8">
        <v>160</v>
      </c>
      <c r="AJ8" s="8">
        <v>256</v>
      </c>
      <c r="AK8" s="8">
        <v>220</v>
      </c>
      <c r="AL8" s="8">
        <v>215</v>
      </c>
      <c r="AM8" s="9">
        <f t="shared" si="3"/>
        <v>1588</v>
      </c>
      <c r="AN8" s="8">
        <v>192</v>
      </c>
      <c r="AO8" s="8">
        <v>172</v>
      </c>
      <c r="AP8" s="8">
        <v>175</v>
      </c>
      <c r="AQ8" s="8">
        <v>193</v>
      </c>
      <c r="AR8" s="8">
        <v>216</v>
      </c>
      <c r="AS8" s="8">
        <v>264</v>
      </c>
      <c r="AT8" s="8">
        <v>210</v>
      </c>
      <c r="AU8" s="8">
        <v>222</v>
      </c>
      <c r="AV8" s="9">
        <f t="shared" si="4"/>
        <v>1644</v>
      </c>
      <c r="AW8" s="8">
        <v>257</v>
      </c>
      <c r="AX8" s="8">
        <v>245</v>
      </c>
      <c r="AY8" s="8">
        <v>204</v>
      </c>
      <c r="AZ8" s="8">
        <v>179</v>
      </c>
      <c r="BA8" s="8">
        <v>204</v>
      </c>
      <c r="BB8" s="8">
        <v>225</v>
      </c>
      <c r="BC8" s="8">
        <v>180</v>
      </c>
      <c r="BD8" s="8">
        <v>195</v>
      </c>
      <c r="BE8" s="9">
        <f t="shared" si="5"/>
        <v>1689</v>
      </c>
      <c r="BF8" s="7">
        <v>221</v>
      </c>
      <c r="BG8" s="8">
        <v>200</v>
      </c>
      <c r="BH8" s="8">
        <v>197</v>
      </c>
      <c r="BI8" s="8">
        <v>217</v>
      </c>
      <c r="BJ8" s="8">
        <v>216</v>
      </c>
      <c r="BK8" s="8">
        <v>173</v>
      </c>
      <c r="BL8" s="8">
        <v>226</v>
      </c>
      <c r="BM8" s="8">
        <v>159</v>
      </c>
      <c r="BN8" s="9">
        <f t="shared" si="6"/>
        <v>1609</v>
      </c>
      <c r="BO8" s="8">
        <v>194</v>
      </c>
      <c r="BP8" s="8">
        <v>225</v>
      </c>
      <c r="BQ8" s="8">
        <v>205</v>
      </c>
      <c r="BR8" s="8">
        <v>212</v>
      </c>
      <c r="BS8" s="8">
        <v>226</v>
      </c>
      <c r="BT8" s="8">
        <v>227</v>
      </c>
      <c r="BU8" s="8">
        <v>211</v>
      </c>
      <c r="BV8" s="8">
        <v>201</v>
      </c>
      <c r="BW8" s="9">
        <f t="shared" si="7"/>
        <v>1701</v>
      </c>
      <c r="BX8" s="9">
        <v>13443</v>
      </c>
      <c r="BY8" s="10">
        <f t="shared" si="8"/>
        <v>210.046875</v>
      </c>
    </row>
    <row r="9" spans="1:77" ht="15" x14ac:dyDescent="0.25">
      <c r="A9" s="1">
        <v>3</v>
      </c>
      <c r="B9" s="7" t="s">
        <v>36</v>
      </c>
      <c r="C9" s="7" t="s">
        <v>14</v>
      </c>
      <c r="D9" s="8">
        <v>151</v>
      </c>
      <c r="E9" s="8">
        <v>204</v>
      </c>
      <c r="F9" s="8">
        <v>169</v>
      </c>
      <c r="G9" s="8">
        <v>166</v>
      </c>
      <c r="H9" s="8">
        <v>227</v>
      </c>
      <c r="I9" s="8">
        <v>179</v>
      </c>
      <c r="J9" s="8">
        <v>181</v>
      </c>
      <c r="K9" s="8">
        <v>230</v>
      </c>
      <c r="L9" s="9">
        <f t="shared" si="0"/>
        <v>1507</v>
      </c>
      <c r="M9" s="8">
        <v>196</v>
      </c>
      <c r="N9" s="8">
        <v>226</v>
      </c>
      <c r="O9" s="8">
        <v>191</v>
      </c>
      <c r="P9" s="8">
        <v>183</v>
      </c>
      <c r="Q9" s="8">
        <v>196</v>
      </c>
      <c r="R9" s="8">
        <v>196</v>
      </c>
      <c r="S9" s="8">
        <v>170</v>
      </c>
      <c r="T9" s="8">
        <v>183</v>
      </c>
      <c r="U9" s="9">
        <f t="shared" si="1"/>
        <v>1541</v>
      </c>
      <c r="V9" s="8">
        <v>204</v>
      </c>
      <c r="W9" s="8">
        <v>205</v>
      </c>
      <c r="X9" s="8">
        <v>183</v>
      </c>
      <c r="Y9" s="8">
        <v>236</v>
      </c>
      <c r="Z9" s="8">
        <v>233</v>
      </c>
      <c r="AA9" s="8">
        <v>226</v>
      </c>
      <c r="AB9" s="8">
        <v>215</v>
      </c>
      <c r="AC9" s="8">
        <v>210</v>
      </c>
      <c r="AD9" s="9">
        <f t="shared" si="2"/>
        <v>1712</v>
      </c>
      <c r="AE9" s="8">
        <v>214</v>
      </c>
      <c r="AF9" s="8">
        <v>214</v>
      </c>
      <c r="AG9" s="8">
        <v>199</v>
      </c>
      <c r="AH9" s="8">
        <v>206</v>
      </c>
      <c r="AI9" s="8">
        <v>209</v>
      </c>
      <c r="AJ9" s="8">
        <v>182</v>
      </c>
      <c r="AK9" s="8">
        <v>184</v>
      </c>
      <c r="AL9" s="8">
        <v>243</v>
      </c>
      <c r="AM9" s="9">
        <f t="shared" si="3"/>
        <v>1651</v>
      </c>
      <c r="AN9" s="8">
        <v>180</v>
      </c>
      <c r="AO9" s="8">
        <v>246</v>
      </c>
      <c r="AP9" s="8">
        <v>237</v>
      </c>
      <c r="AQ9" s="8">
        <v>252</v>
      </c>
      <c r="AR9" s="8">
        <v>206</v>
      </c>
      <c r="AS9" s="8">
        <v>189</v>
      </c>
      <c r="AT9" s="8">
        <v>168</v>
      </c>
      <c r="AU9" s="8">
        <v>269</v>
      </c>
      <c r="AV9" s="9">
        <f t="shared" si="4"/>
        <v>1747</v>
      </c>
      <c r="AW9" s="8">
        <v>265</v>
      </c>
      <c r="AX9" s="8">
        <v>258</v>
      </c>
      <c r="AY9" s="8">
        <v>190</v>
      </c>
      <c r="AZ9" s="8">
        <v>258</v>
      </c>
      <c r="BA9" s="8">
        <v>224</v>
      </c>
      <c r="BB9" s="8">
        <v>216</v>
      </c>
      <c r="BC9" s="8">
        <v>193</v>
      </c>
      <c r="BD9" s="8">
        <v>194</v>
      </c>
      <c r="BE9" s="9">
        <f t="shared" si="5"/>
        <v>1798</v>
      </c>
      <c r="BF9" s="7">
        <v>190</v>
      </c>
      <c r="BG9" s="8">
        <v>213</v>
      </c>
      <c r="BH9" s="8">
        <v>228</v>
      </c>
      <c r="BI9" s="8">
        <v>192</v>
      </c>
      <c r="BJ9" s="8">
        <v>252</v>
      </c>
      <c r="BK9" s="8">
        <v>224</v>
      </c>
      <c r="BL9" s="8">
        <v>175</v>
      </c>
      <c r="BM9" s="8">
        <v>184</v>
      </c>
      <c r="BN9" s="9">
        <f t="shared" si="6"/>
        <v>1658</v>
      </c>
      <c r="BO9" s="8">
        <v>256</v>
      </c>
      <c r="BP9" s="8">
        <v>208</v>
      </c>
      <c r="BQ9" s="8">
        <v>175</v>
      </c>
      <c r="BR9" s="8">
        <v>213</v>
      </c>
      <c r="BS9" s="8">
        <v>185</v>
      </c>
      <c r="BT9" s="8">
        <v>175</v>
      </c>
      <c r="BU9" s="8">
        <v>268</v>
      </c>
      <c r="BV9" s="8">
        <v>198</v>
      </c>
      <c r="BW9" s="9">
        <f t="shared" si="7"/>
        <v>1678</v>
      </c>
      <c r="BX9" s="9">
        <v>13292</v>
      </c>
      <c r="BY9" s="10">
        <f t="shared" si="8"/>
        <v>207.6875</v>
      </c>
    </row>
    <row r="10" spans="1:77" ht="15" x14ac:dyDescent="0.25">
      <c r="A10" s="1">
        <v>4</v>
      </c>
      <c r="B10" s="7" t="s">
        <v>26</v>
      </c>
      <c r="C10" s="7" t="s">
        <v>22</v>
      </c>
      <c r="D10" s="8">
        <v>181</v>
      </c>
      <c r="E10" s="8">
        <v>207</v>
      </c>
      <c r="F10" s="8">
        <v>237</v>
      </c>
      <c r="G10" s="8">
        <v>235</v>
      </c>
      <c r="H10" s="8">
        <v>172</v>
      </c>
      <c r="I10" s="8">
        <v>180</v>
      </c>
      <c r="J10" s="8">
        <v>193</v>
      </c>
      <c r="K10" s="8">
        <v>238</v>
      </c>
      <c r="L10" s="9">
        <f t="shared" si="0"/>
        <v>1643</v>
      </c>
      <c r="M10" s="8">
        <v>170</v>
      </c>
      <c r="N10" s="8">
        <v>203</v>
      </c>
      <c r="O10" s="8">
        <v>210</v>
      </c>
      <c r="P10" s="8">
        <v>202</v>
      </c>
      <c r="Q10" s="8">
        <v>213</v>
      </c>
      <c r="R10" s="8">
        <v>222</v>
      </c>
      <c r="S10" s="8">
        <v>205</v>
      </c>
      <c r="T10" s="8">
        <v>230</v>
      </c>
      <c r="U10" s="9">
        <f t="shared" si="1"/>
        <v>1655</v>
      </c>
      <c r="V10" s="8">
        <v>161</v>
      </c>
      <c r="W10" s="8">
        <v>209</v>
      </c>
      <c r="X10" s="8">
        <v>213</v>
      </c>
      <c r="Y10" s="8">
        <v>215</v>
      </c>
      <c r="Z10" s="8">
        <v>177</v>
      </c>
      <c r="AA10" s="8">
        <v>248</v>
      </c>
      <c r="AB10" s="8">
        <v>232</v>
      </c>
      <c r="AC10" s="8">
        <v>216</v>
      </c>
      <c r="AD10" s="9">
        <f t="shared" si="2"/>
        <v>1671</v>
      </c>
      <c r="AE10" s="8">
        <v>193</v>
      </c>
      <c r="AF10" s="8">
        <v>180</v>
      </c>
      <c r="AG10" s="8">
        <v>211</v>
      </c>
      <c r="AH10" s="8">
        <v>247</v>
      </c>
      <c r="AI10" s="8">
        <v>191</v>
      </c>
      <c r="AJ10" s="8">
        <v>169</v>
      </c>
      <c r="AK10" s="8">
        <v>205</v>
      </c>
      <c r="AL10" s="8">
        <v>181</v>
      </c>
      <c r="AM10" s="9">
        <f t="shared" si="3"/>
        <v>1577</v>
      </c>
      <c r="AN10" s="8">
        <v>153</v>
      </c>
      <c r="AO10" s="8">
        <v>191</v>
      </c>
      <c r="AP10" s="8">
        <v>241</v>
      </c>
      <c r="AQ10" s="8">
        <v>201</v>
      </c>
      <c r="AR10" s="8">
        <v>199</v>
      </c>
      <c r="AS10" s="8">
        <v>182</v>
      </c>
      <c r="AT10" s="8">
        <v>223</v>
      </c>
      <c r="AU10" s="8">
        <v>192</v>
      </c>
      <c r="AV10" s="9">
        <f t="shared" si="4"/>
        <v>1582</v>
      </c>
      <c r="AW10" s="8">
        <v>187</v>
      </c>
      <c r="AX10" s="8">
        <v>245</v>
      </c>
      <c r="AY10" s="8">
        <v>233</v>
      </c>
      <c r="AZ10" s="8">
        <v>197</v>
      </c>
      <c r="BA10" s="8">
        <v>198</v>
      </c>
      <c r="BB10" s="8">
        <v>179</v>
      </c>
      <c r="BC10" s="8">
        <v>226</v>
      </c>
      <c r="BD10" s="8">
        <v>219</v>
      </c>
      <c r="BE10" s="9">
        <f t="shared" si="5"/>
        <v>1684</v>
      </c>
      <c r="BF10" s="7">
        <v>221</v>
      </c>
      <c r="BG10" s="8">
        <v>194</v>
      </c>
      <c r="BH10" s="8">
        <v>204</v>
      </c>
      <c r="BI10" s="8">
        <v>215</v>
      </c>
      <c r="BJ10" s="8">
        <v>184</v>
      </c>
      <c r="BK10" s="8">
        <v>200</v>
      </c>
      <c r="BL10" s="8">
        <v>170</v>
      </c>
      <c r="BM10" s="8">
        <v>237</v>
      </c>
      <c r="BN10" s="9">
        <f t="shared" si="6"/>
        <v>1625</v>
      </c>
      <c r="BO10" s="8">
        <v>210</v>
      </c>
      <c r="BP10" s="8">
        <v>247</v>
      </c>
      <c r="BQ10" s="8">
        <v>224</v>
      </c>
      <c r="BR10" s="8">
        <v>199</v>
      </c>
      <c r="BS10" s="8">
        <v>222</v>
      </c>
      <c r="BT10" s="8">
        <v>169</v>
      </c>
      <c r="BU10" s="8">
        <v>201</v>
      </c>
      <c r="BV10" s="8">
        <v>196</v>
      </c>
      <c r="BW10" s="9">
        <f t="shared" si="7"/>
        <v>1668</v>
      </c>
      <c r="BX10" s="9">
        <v>13105</v>
      </c>
      <c r="BY10" s="10">
        <f t="shared" si="8"/>
        <v>204.765625</v>
      </c>
    </row>
    <row r="11" spans="1:77" ht="15" x14ac:dyDescent="0.25">
      <c r="A11" s="1">
        <v>5</v>
      </c>
      <c r="B11" s="7" t="s">
        <v>28</v>
      </c>
      <c r="C11" s="7" t="s">
        <v>14</v>
      </c>
      <c r="D11" s="8">
        <v>247</v>
      </c>
      <c r="E11" s="8">
        <v>175</v>
      </c>
      <c r="F11" s="8">
        <v>226</v>
      </c>
      <c r="G11" s="8">
        <v>190</v>
      </c>
      <c r="H11" s="8">
        <v>188</v>
      </c>
      <c r="I11" s="8">
        <v>224</v>
      </c>
      <c r="J11" s="8">
        <v>174</v>
      </c>
      <c r="K11" s="8">
        <v>218</v>
      </c>
      <c r="L11" s="9">
        <f t="shared" si="0"/>
        <v>1642</v>
      </c>
      <c r="M11" s="8">
        <v>204</v>
      </c>
      <c r="N11" s="8">
        <v>170</v>
      </c>
      <c r="O11" s="8">
        <v>196</v>
      </c>
      <c r="P11" s="8">
        <v>200</v>
      </c>
      <c r="Q11" s="8">
        <v>211</v>
      </c>
      <c r="R11" s="8">
        <v>258</v>
      </c>
      <c r="S11" s="8">
        <v>195</v>
      </c>
      <c r="T11" s="8">
        <v>266</v>
      </c>
      <c r="U11" s="9">
        <f t="shared" si="1"/>
        <v>1700</v>
      </c>
      <c r="V11" s="8">
        <v>165</v>
      </c>
      <c r="W11" s="8">
        <v>170</v>
      </c>
      <c r="X11" s="8">
        <v>186</v>
      </c>
      <c r="Y11" s="8">
        <v>206</v>
      </c>
      <c r="Z11" s="8">
        <v>193</v>
      </c>
      <c r="AA11" s="8">
        <v>217</v>
      </c>
      <c r="AB11" s="8">
        <v>221</v>
      </c>
      <c r="AC11" s="8">
        <v>167</v>
      </c>
      <c r="AD11" s="9">
        <f t="shared" si="2"/>
        <v>1525</v>
      </c>
      <c r="AE11" s="8">
        <v>210</v>
      </c>
      <c r="AF11" s="8">
        <v>242</v>
      </c>
      <c r="AG11" s="8">
        <v>235</v>
      </c>
      <c r="AH11" s="8">
        <v>199</v>
      </c>
      <c r="AI11" s="8">
        <v>183</v>
      </c>
      <c r="AJ11" s="8">
        <v>216</v>
      </c>
      <c r="AK11" s="8">
        <v>233</v>
      </c>
      <c r="AL11" s="8">
        <v>181</v>
      </c>
      <c r="AM11" s="9">
        <f t="shared" si="3"/>
        <v>1699</v>
      </c>
      <c r="AN11" s="8">
        <v>191</v>
      </c>
      <c r="AO11" s="8">
        <v>176</v>
      </c>
      <c r="AP11" s="8">
        <v>192</v>
      </c>
      <c r="AQ11" s="8">
        <v>173</v>
      </c>
      <c r="AR11" s="8">
        <v>194</v>
      </c>
      <c r="AS11" s="8">
        <v>171</v>
      </c>
      <c r="AT11" s="8">
        <v>213</v>
      </c>
      <c r="AU11" s="8">
        <v>190</v>
      </c>
      <c r="AV11" s="9">
        <f t="shared" si="4"/>
        <v>1500</v>
      </c>
      <c r="AW11" s="8">
        <v>269</v>
      </c>
      <c r="AX11" s="8">
        <v>211</v>
      </c>
      <c r="AY11" s="8">
        <v>257</v>
      </c>
      <c r="AZ11" s="8">
        <v>201</v>
      </c>
      <c r="BA11" s="8">
        <v>200</v>
      </c>
      <c r="BB11" s="8">
        <v>165</v>
      </c>
      <c r="BC11" s="8">
        <v>178</v>
      </c>
      <c r="BD11" s="8">
        <v>214</v>
      </c>
      <c r="BE11" s="9">
        <f t="shared" si="5"/>
        <v>1695</v>
      </c>
      <c r="BF11" s="7">
        <v>180</v>
      </c>
      <c r="BG11" s="8">
        <v>189</v>
      </c>
      <c r="BH11" s="8">
        <v>180</v>
      </c>
      <c r="BI11" s="8">
        <v>178</v>
      </c>
      <c r="BJ11" s="8">
        <v>175</v>
      </c>
      <c r="BK11" s="8">
        <v>215</v>
      </c>
      <c r="BL11" s="8">
        <v>222</v>
      </c>
      <c r="BM11" s="8">
        <v>207</v>
      </c>
      <c r="BN11" s="9">
        <f t="shared" si="6"/>
        <v>1546</v>
      </c>
      <c r="BO11" s="8">
        <v>221</v>
      </c>
      <c r="BP11" s="8">
        <v>179</v>
      </c>
      <c r="BQ11" s="8">
        <v>150</v>
      </c>
      <c r="BR11" s="8">
        <v>156</v>
      </c>
      <c r="BS11" s="8">
        <v>151</v>
      </c>
      <c r="BT11" s="8">
        <v>226</v>
      </c>
      <c r="BU11" s="8">
        <v>246</v>
      </c>
      <c r="BV11" s="8">
        <v>243</v>
      </c>
      <c r="BW11" s="9">
        <f t="shared" si="7"/>
        <v>1572</v>
      </c>
      <c r="BX11" s="9">
        <v>12879</v>
      </c>
      <c r="BY11" s="10">
        <f t="shared" si="8"/>
        <v>201.234375</v>
      </c>
    </row>
    <row r="12" spans="1:77" ht="15" x14ac:dyDescent="0.25">
      <c r="A12" s="1">
        <v>6</v>
      </c>
      <c r="B12" s="7" t="s">
        <v>27</v>
      </c>
      <c r="C12" s="7" t="s">
        <v>14</v>
      </c>
      <c r="D12" s="8">
        <v>159</v>
      </c>
      <c r="E12" s="8">
        <v>240</v>
      </c>
      <c r="F12" s="8">
        <v>179</v>
      </c>
      <c r="G12" s="8">
        <v>203</v>
      </c>
      <c r="H12" s="8">
        <v>192</v>
      </c>
      <c r="I12" s="8">
        <v>135</v>
      </c>
      <c r="J12" s="8">
        <v>195</v>
      </c>
      <c r="K12" s="8">
        <v>235</v>
      </c>
      <c r="L12" s="9">
        <f t="shared" si="0"/>
        <v>1538</v>
      </c>
      <c r="M12" s="8">
        <v>157</v>
      </c>
      <c r="N12" s="8">
        <v>189</v>
      </c>
      <c r="O12" s="8">
        <v>203</v>
      </c>
      <c r="P12" s="8">
        <v>225</v>
      </c>
      <c r="Q12" s="8">
        <v>248</v>
      </c>
      <c r="R12" s="8">
        <v>200</v>
      </c>
      <c r="S12" s="8">
        <v>246</v>
      </c>
      <c r="T12" s="8">
        <v>161</v>
      </c>
      <c r="U12" s="9">
        <f t="shared" si="1"/>
        <v>1629</v>
      </c>
      <c r="V12" s="8">
        <v>177</v>
      </c>
      <c r="W12" s="8">
        <v>256</v>
      </c>
      <c r="X12" s="8">
        <v>214</v>
      </c>
      <c r="Y12" s="8">
        <v>256</v>
      </c>
      <c r="Z12" s="8">
        <v>217</v>
      </c>
      <c r="AA12" s="8">
        <v>195</v>
      </c>
      <c r="AB12" s="8">
        <v>210</v>
      </c>
      <c r="AC12" s="8">
        <v>194</v>
      </c>
      <c r="AD12" s="9">
        <f t="shared" si="2"/>
        <v>1719</v>
      </c>
      <c r="AE12" s="8">
        <v>258</v>
      </c>
      <c r="AF12" s="8">
        <v>220</v>
      </c>
      <c r="AG12" s="8">
        <v>165</v>
      </c>
      <c r="AH12" s="8">
        <v>160</v>
      </c>
      <c r="AI12" s="8">
        <v>227</v>
      </c>
      <c r="AJ12" s="8">
        <v>201</v>
      </c>
      <c r="AK12" s="8">
        <v>202</v>
      </c>
      <c r="AL12" s="8">
        <v>183</v>
      </c>
      <c r="AM12" s="9">
        <f t="shared" si="3"/>
        <v>1616</v>
      </c>
      <c r="AN12" s="8">
        <v>183</v>
      </c>
      <c r="AO12" s="8">
        <v>165</v>
      </c>
      <c r="AP12" s="8">
        <v>200</v>
      </c>
      <c r="AQ12" s="8">
        <v>211</v>
      </c>
      <c r="AR12" s="8">
        <v>234</v>
      </c>
      <c r="AS12" s="8">
        <v>257</v>
      </c>
      <c r="AT12" s="8">
        <v>193</v>
      </c>
      <c r="AU12" s="8">
        <v>161</v>
      </c>
      <c r="AV12" s="9">
        <f t="shared" si="4"/>
        <v>1604</v>
      </c>
      <c r="AW12" s="8">
        <v>169</v>
      </c>
      <c r="AX12" s="8">
        <v>242</v>
      </c>
      <c r="AY12" s="8">
        <v>236</v>
      </c>
      <c r="AZ12" s="8">
        <v>223</v>
      </c>
      <c r="BA12" s="8">
        <v>237</v>
      </c>
      <c r="BB12" s="8">
        <v>206</v>
      </c>
      <c r="BC12" s="8">
        <v>224</v>
      </c>
      <c r="BD12" s="8">
        <v>159</v>
      </c>
      <c r="BE12" s="9">
        <f t="shared" si="5"/>
        <v>1696</v>
      </c>
      <c r="BF12" s="7">
        <v>198</v>
      </c>
      <c r="BG12" s="8">
        <v>168</v>
      </c>
      <c r="BH12" s="8">
        <v>146</v>
      </c>
      <c r="BI12" s="8">
        <v>204</v>
      </c>
      <c r="BJ12" s="8">
        <v>194</v>
      </c>
      <c r="BK12" s="8">
        <v>225</v>
      </c>
      <c r="BL12" s="8">
        <v>183</v>
      </c>
      <c r="BM12" s="8">
        <v>211</v>
      </c>
      <c r="BN12" s="9">
        <f t="shared" si="6"/>
        <v>1529</v>
      </c>
      <c r="BO12" s="8">
        <v>148</v>
      </c>
      <c r="BP12" s="8">
        <v>147</v>
      </c>
      <c r="BQ12" s="8">
        <v>179</v>
      </c>
      <c r="BR12" s="8">
        <v>194</v>
      </c>
      <c r="BS12" s="8">
        <v>155</v>
      </c>
      <c r="BT12" s="8">
        <v>257</v>
      </c>
      <c r="BU12" s="8">
        <v>233</v>
      </c>
      <c r="BV12" s="8">
        <v>201</v>
      </c>
      <c r="BW12" s="9">
        <f t="shared" si="7"/>
        <v>1514</v>
      </c>
      <c r="BX12" s="9">
        <v>12845</v>
      </c>
      <c r="BY12" s="10">
        <f t="shared" si="8"/>
        <v>200.703125</v>
      </c>
    </row>
    <row r="13" spans="1:77" ht="15" x14ac:dyDescent="0.25">
      <c r="A13" s="1">
        <v>7</v>
      </c>
      <c r="B13" s="7" t="s">
        <v>39</v>
      </c>
      <c r="C13" s="7" t="s">
        <v>1</v>
      </c>
      <c r="D13" s="8">
        <v>204</v>
      </c>
      <c r="E13" s="8">
        <v>192</v>
      </c>
      <c r="F13" s="8">
        <v>210</v>
      </c>
      <c r="G13" s="8">
        <v>224</v>
      </c>
      <c r="H13" s="8">
        <v>141</v>
      </c>
      <c r="I13" s="8">
        <v>204</v>
      </c>
      <c r="J13" s="8">
        <v>184</v>
      </c>
      <c r="K13" s="8">
        <v>213</v>
      </c>
      <c r="L13" s="9">
        <f t="shared" si="0"/>
        <v>1572</v>
      </c>
      <c r="M13" s="8">
        <v>188</v>
      </c>
      <c r="N13" s="8">
        <v>237</v>
      </c>
      <c r="O13" s="8">
        <v>157</v>
      </c>
      <c r="P13" s="8">
        <v>192</v>
      </c>
      <c r="Q13" s="8">
        <v>223</v>
      </c>
      <c r="R13" s="8">
        <v>171</v>
      </c>
      <c r="S13" s="8">
        <v>187</v>
      </c>
      <c r="T13" s="8">
        <v>205</v>
      </c>
      <c r="U13" s="9">
        <f t="shared" si="1"/>
        <v>1560</v>
      </c>
      <c r="V13" s="8">
        <v>225</v>
      </c>
      <c r="W13" s="8">
        <v>168</v>
      </c>
      <c r="X13" s="8">
        <v>213</v>
      </c>
      <c r="Y13" s="8">
        <v>208</v>
      </c>
      <c r="Z13" s="8">
        <v>223</v>
      </c>
      <c r="AA13" s="8">
        <v>212</v>
      </c>
      <c r="AB13" s="8">
        <v>227</v>
      </c>
      <c r="AC13" s="8">
        <v>191</v>
      </c>
      <c r="AD13" s="9">
        <f t="shared" si="2"/>
        <v>1667</v>
      </c>
      <c r="AE13" s="8">
        <v>219</v>
      </c>
      <c r="AF13" s="8">
        <v>228</v>
      </c>
      <c r="AG13" s="8">
        <v>173</v>
      </c>
      <c r="AH13" s="8">
        <v>198</v>
      </c>
      <c r="AI13" s="8">
        <v>177</v>
      </c>
      <c r="AJ13" s="8">
        <v>242</v>
      </c>
      <c r="AK13" s="8">
        <v>186</v>
      </c>
      <c r="AL13" s="8">
        <v>219</v>
      </c>
      <c r="AM13" s="9">
        <f t="shared" si="3"/>
        <v>1642</v>
      </c>
      <c r="AN13" s="8">
        <v>198</v>
      </c>
      <c r="AO13" s="8">
        <v>210</v>
      </c>
      <c r="AP13" s="8">
        <v>129</v>
      </c>
      <c r="AQ13" s="8">
        <v>186</v>
      </c>
      <c r="AR13" s="8">
        <v>194</v>
      </c>
      <c r="AS13" s="8">
        <v>217</v>
      </c>
      <c r="AT13" s="8">
        <v>226</v>
      </c>
      <c r="AU13" s="8">
        <v>212</v>
      </c>
      <c r="AV13" s="9">
        <f t="shared" si="4"/>
        <v>1572</v>
      </c>
      <c r="AW13" s="8">
        <v>215</v>
      </c>
      <c r="AX13" s="8">
        <v>192</v>
      </c>
      <c r="AY13" s="8">
        <v>257</v>
      </c>
      <c r="AZ13" s="8">
        <v>246</v>
      </c>
      <c r="BA13" s="8">
        <v>190</v>
      </c>
      <c r="BB13" s="8">
        <v>186</v>
      </c>
      <c r="BC13" s="8">
        <v>225</v>
      </c>
      <c r="BD13" s="8">
        <v>183</v>
      </c>
      <c r="BE13" s="9">
        <f t="shared" si="5"/>
        <v>1694</v>
      </c>
      <c r="BF13" s="7">
        <v>194</v>
      </c>
      <c r="BG13" s="8">
        <v>170</v>
      </c>
      <c r="BH13" s="8">
        <v>205</v>
      </c>
      <c r="BI13" s="8">
        <v>201</v>
      </c>
      <c r="BJ13" s="8">
        <v>179</v>
      </c>
      <c r="BK13" s="8">
        <v>187</v>
      </c>
      <c r="BL13" s="8">
        <v>188</v>
      </c>
      <c r="BM13" s="8">
        <v>176</v>
      </c>
      <c r="BN13" s="9">
        <f t="shared" si="6"/>
        <v>1500</v>
      </c>
      <c r="BO13" s="8">
        <v>190</v>
      </c>
      <c r="BP13" s="8">
        <v>188</v>
      </c>
      <c r="BQ13" s="8">
        <v>205</v>
      </c>
      <c r="BR13" s="8">
        <v>190</v>
      </c>
      <c r="BS13" s="8">
        <v>235</v>
      </c>
      <c r="BT13" s="8">
        <v>191</v>
      </c>
      <c r="BU13" s="8">
        <v>207</v>
      </c>
      <c r="BV13" s="8">
        <v>196</v>
      </c>
      <c r="BW13" s="9">
        <f t="shared" si="7"/>
        <v>1602</v>
      </c>
      <c r="BX13" s="9">
        <v>12809</v>
      </c>
      <c r="BY13" s="10">
        <f t="shared" si="8"/>
        <v>200.140625</v>
      </c>
    </row>
    <row r="14" spans="1:77" ht="15" x14ac:dyDescent="0.25">
      <c r="A14" s="1">
        <v>8</v>
      </c>
      <c r="B14" s="7" t="s">
        <v>30</v>
      </c>
      <c r="C14" s="7" t="s">
        <v>14</v>
      </c>
      <c r="D14" s="8">
        <v>225</v>
      </c>
      <c r="E14" s="8">
        <v>226</v>
      </c>
      <c r="F14" s="8">
        <v>177</v>
      </c>
      <c r="G14" s="8">
        <v>195</v>
      </c>
      <c r="H14" s="8">
        <v>189</v>
      </c>
      <c r="I14" s="8">
        <v>195</v>
      </c>
      <c r="J14" s="8">
        <v>193</v>
      </c>
      <c r="K14" s="8">
        <v>190</v>
      </c>
      <c r="L14" s="9">
        <f t="shared" si="0"/>
        <v>1590</v>
      </c>
      <c r="M14" s="8">
        <v>216</v>
      </c>
      <c r="N14" s="8">
        <v>196</v>
      </c>
      <c r="O14" s="8">
        <v>162</v>
      </c>
      <c r="P14" s="8">
        <v>191</v>
      </c>
      <c r="Q14" s="8">
        <v>191</v>
      </c>
      <c r="R14" s="8">
        <v>197</v>
      </c>
      <c r="S14" s="8">
        <v>200</v>
      </c>
      <c r="T14" s="8">
        <v>204</v>
      </c>
      <c r="U14" s="9">
        <f t="shared" si="1"/>
        <v>1557</v>
      </c>
      <c r="V14" s="8">
        <v>165</v>
      </c>
      <c r="W14" s="8">
        <v>278</v>
      </c>
      <c r="X14" s="8">
        <v>202</v>
      </c>
      <c r="Y14" s="8">
        <v>207</v>
      </c>
      <c r="Z14" s="8">
        <v>179</v>
      </c>
      <c r="AA14" s="8">
        <v>248</v>
      </c>
      <c r="AB14" s="8">
        <v>246</v>
      </c>
      <c r="AC14" s="8">
        <v>228</v>
      </c>
      <c r="AD14" s="9">
        <f t="shared" si="2"/>
        <v>1753</v>
      </c>
      <c r="AE14" s="8">
        <v>205</v>
      </c>
      <c r="AF14" s="8">
        <v>225</v>
      </c>
      <c r="AG14" s="8">
        <v>195</v>
      </c>
      <c r="AH14" s="8">
        <v>185</v>
      </c>
      <c r="AI14" s="8">
        <v>162</v>
      </c>
      <c r="AJ14" s="8">
        <v>235</v>
      </c>
      <c r="AK14" s="8">
        <v>205</v>
      </c>
      <c r="AL14" s="8">
        <v>175</v>
      </c>
      <c r="AM14" s="9">
        <f t="shared" si="3"/>
        <v>1587</v>
      </c>
      <c r="AN14" s="8">
        <v>181</v>
      </c>
      <c r="AO14" s="8">
        <v>182</v>
      </c>
      <c r="AP14" s="8">
        <v>216</v>
      </c>
      <c r="AQ14" s="8">
        <v>193</v>
      </c>
      <c r="AR14" s="8">
        <v>179</v>
      </c>
      <c r="AS14" s="8">
        <v>180</v>
      </c>
      <c r="AT14" s="8">
        <v>206</v>
      </c>
      <c r="AU14" s="8">
        <v>185</v>
      </c>
      <c r="AV14" s="9">
        <f t="shared" si="4"/>
        <v>1522</v>
      </c>
      <c r="AW14" s="8">
        <v>200</v>
      </c>
      <c r="AX14" s="8">
        <v>202</v>
      </c>
      <c r="AY14" s="8">
        <v>211</v>
      </c>
      <c r="AZ14" s="8">
        <v>206</v>
      </c>
      <c r="BA14" s="8">
        <v>200</v>
      </c>
      <c r="BB14" s="8">
        <v>214</v>
      </c>
      <c r="BC14" s="8">
        <v>182</v>
      </c>
      <c r="BD14" s="8">
        <v>184</v>
      </c>
      <c r="BE14" s="9">
        <f t="shared" si="5"/>
        <v>1599</v>
      </c>
      <c r="BF14" s="7">
        <v>199</v>
      </c>
      <c r="BG14" s="8">
        <v>211</v>
      </c>
      <c r="BH14" s="8">
        <v>183</v>
      </c>
      <c r="BI14" s="8">
        <v>196</v>
      </c>
      <c r="BJ14" s="8">
        <v>192</v>
      </c>
      <c r="BK14" s="8">
        <v>237</v>
      </c>
      <c r="BL14" s="8">
        <v>166</v>
      </c>
      <c r="BM14" s="8">
        <v>192</v>
      </c>
      <c r="BN14" s="9">
        <f t="shared" si="6"/>
        <v>1576</v>
      </c>
      <c r="BO14" s="8">
        <v>168</v>
      </c>
      <c r="BP14" s="8">
        <v>185</v>
      </c>
      <c r="BQ14" s="8">
        <v>177</v>
      </c>
      <c r="BR14" s="8">
        <v>222</v>
      </c>
      <c r="BS14" s="8">
        <v>167</v>
      </c>
      <c r="BT14" s="8">
        <v>179</v>
      </c>
      <c r="BU14" s="8">
        <v>216</v>
      </c>
      <c r="BV14" s="8">
        <v>192</v>
      </c>
      <c r="BW14" s="9">
        <f t="shared" si="7"/>
        <v>1506</v>
      </c>
      <c r="BX14" s="9">
        <v>12690</v>
      </c>
      <c r="BY14" s="10">
        <f t="shared" si="8"/>
        <v>198.28125</v>
      </c>
    </row>
    <row r="15" spans="1:77" ht="15" x14ac:dyDescent="0.25">
      <c r="A15" s="1">
        <v>9</v>
      </c>
      <c r="B15" s="7" t="s">
        <v>20</v>
      </c>
      <c r="C15" s="7" t="s">
        <v>1</v>
      </c>
      <c r="D15" s="8">
        <v>183</v>
      </c>
      <c r="E15" s="8">
        <v>203</v>
      </c>
      <c r="F15" s="8">
        <v>181</v>
      </c>
      <c r="G15" s="8">
        <v>199</v>
      </c>
      <c r="H15" s="8">
        <v>141</v>
      </c>
      <c r="I15" s="8">
        <v>184</v>
      </c>
      <c r="J15" s="8">
        <v>157</v>
      </c>
      <c r="K15" s="8">
        <v>195</v>
      </c>
      <c r="L15" s="9">
        <f t="shared" si="0"/>
        <v>1443</v>
      </c>
      <c r="M15" s="8">
        <v>169</v>
      </c>
      <c r="N15" s="8">
        <v>181</v>
      </c>
      <c r="O15" s="8">
        <v>206</v>
      </c>
      <c r="P15" s="8">
        <v>204</v>
      </c>
      <c r="Q15" s="8">
        <v>215</v>
      </c>
      <c r="R15" s="8">
        <v>205</v>
      </c>
      <c r="S15" s="8">
        <v>203</v>
      </c>
      <c r="T15" s="8">
        <v>213</v>
      </c>
      <c r="U15" s="9">
        <f t="shared" si="1"/>
        <v>1596</v>
      </c>
      <c r="V15" s="8">
        <v>246</v>
      </c>
      <c r="W15" s="8">
        <v>176</v>
      </c>
      <c r="X15" s="8">
        <v>208</v>
      </c>
      <c r="Y15" s="8">
        <v>215</v>
      </c>
      <c r="Z15" s="8">
        <v>225</v>
      </c>
      <c r="AA15" s="8">
        <v>191</v>
      </c>
      <c r="AB15" s="8">
        <v>182</v>
      </c>
      <c r="AC15" s="8">
        <v>256</v>
      </c>
      <c r="AD15" s="9">
        <f t="shared" si="2"/>
        <v>1699</v>
      </c>
      <c r="AE15" s="8">
        <v>198</v>
      </c>
      <c r="AF15" s="8">
        <v>198</v>
      </c>
      <c r="AG15" s="8">
        <v>191</v>
      </c>
      <c r="AH15" s="8">
        <v>166</v>
      </c>
      <c r="AI15" s="8">
        <v>221</v>
      </c>
      <c r="AJ15" s="8">
        <v>195</v>
      </c>
      <c r="AK15" s="8">
        <v>233</v>
      </c>
      <c r="AL15" s="8">
        <v>139</v>
      </c>
      <c r="AM15" s="9">
        <f t="shared" si="3"/>
        <v>1541</v>
      </c>
      <c r="AN15" s="8">
        <v>187</v>
      </c>
      <c r="AO15" s="8">
        <v>147</v>
      </c>
      <c r="AP15" s="8">
        <v>166</v>
      </c>
      <c r="AQ15" s="8">
        <v>183</v>
      </c>
      <c r="AR15" s="8">
        <v>149</v>
      </c>
      <c r="AS15" s="8">
        <v>193</v>
      </c>
      <c r="AT15" s="8">
        <v>185</v>
      </c>
      <c r="AU15" s="8">
        <v>254</v>
      </c>
      <c r="AV15" s="9">
        <f t="shared" si="4"/>
        <v>1464</v>
      </c>
      <c r="AW15" s="8">
        <v>195</v>
      </c>
      <c r="AX15" s="8">
        <v>179</v>
      </c>
      <c r="AY15" s="8">
        <v>221</v>
      </c>
      <c r="AZ15" s="8">
        <v>139</v>
      </c>
      <c r="BA15" s="8">
        <v>193</v>
      </c>
      <c r="BB15" s="8">
        <v>300</v>
      </c>
      <c r="BC15" s="8">
        <v>225</v>
      </c>
      <c r="BD15" s="8">
        <v>235</v>
      </c>
      <c r="BE15" s="9">
        <f t="shared" si="5"/>
        <v>1687</v>
      </c>
      <c r="BF15" s="7">
        <v>220</v>
      </c>
      <c r="BG15" s="8">
        <v>150</v>
      </c>
      <c r="BH15" s="8">
        <v>224</v>
      </c>
      <c r="BI15" s="8">
        <v>182</v>
      </c>
      <c r="BJ15" s="8">
        <v>236</v>
      </c>
      <c r="BK15" s="8">
        <v>181</v>
      </c>
      <c r="BL15" s="8">
        <v>154</v>
      </c>
      <c r="BM15" s="8">
        <v>212</v>
      </c>
      <c r="BN15" s="9">
        <f t="shared" si="6"/>
        <v>1559</v>
      </c>
      <c r="BO15" s="8">
        <v>201</v>
      </c>
      <c r="BP15" s="8">
        <v>183</v>
      </c>
      <c r="BQ15" s="8">
        <v>184</v>
      </c>
      <c r="BR15" s="8">
        <v>193</v>
      </c>
      <c r="BS15" s="8">
        <v>172</v>
      </c>
      <c r="BT15" s="8">
        <v>195</v>
      </c>
      <c r="BU15" s="8">
        <v>186</v>
      </c>
      <c r="BV15" s="8">
        <v>243</v>
      </c>
      <c r="BW15" s="9">
        <f t="shared" si="7"/>
        <v>1557</v>
      </c>
      <c r="BX15" s="9">
        <v>12546</v>
      </c>
      <c r="BY15" s="10">
        <f t="shared" si="8"/>
        <v>196.03125</v>
      </c>
    </row>
    <row r="16" spans="1:77" ht="15" x14ac:dyDescent="0.25">
      <c r="A16" s="1">
        <v>10</v>
      </c>
      <c r="B16" s="7" t="s">
        <v>19</v>
      </c>
      <c r="C16" s="7" t="s">
        <v>14</v>
      </c>
      <c r="D16" s="8">
        <v>205</v>
      </c>
      <c r="E16" s="8">
        <v>172</v>
      </c>
      <c r="F16" s="8">
        <v>188</v>
      </c>
      <c r="G16" s="8">
        <v>178</v>
      </c>
      <c r="H16" s="8">
        <v>192</v>
      </c>
      <c r="I16" s="8">
        <v>168</v>
      </c>
      <c r="J16" s="8">
        <v>222</v>
      </c>
      <c r="K16" s="8">
        <v>155</v>
      </c>
      <c r="L16" s="9">
        <f t="shared" si="0"/>
        <v>1480</v>
      </c>
      <c r="M16" s="8">
        <v>167</v>
      </c>
      <c r="N16" s="8">
        <v>222</v>
      </c>
      <c r="O16" s="8">
        <v>189</v>
      </c>
      <c r="P16" s="8">
        <v>189</v>
      </c>
      <c r="Q16" s="8">
        <v>159</v>
      </c>
      <c r="R16" s="8">
        <v>215</v>
      </c>
      <c r="S16" s="8">
        <v>203</v>
      </c>
      <c r="T16" s="8">
        <v>188</v>
      </c>
      <c r="U16" s="9">
        <f t="shared" si="1"/>
        <v>1532</v>
      </c>
      <c r="V16" s="8">
        <v>200</v>
      </c>
      <c r="W16" s="8">
        <v>166</v>
      </c>
      <c r="X16" s="8">
        <v>191</v>
      </c>
      <c r="Y16" s="8">
        <v>189</v>
      </c>
      <c r="Z16" s="8">
        <v>178</v>
      </c>
      <c r="AA16" s="8">
        <v>205</v>
      </c>
      <c r="AB16" s="8">
        <v>161</v>
      </c>
      <c r="AC16" s="8">
        <v>210</v>
      </c>
      <c r="AD16" s="9">
        <f t="shared" si="2"/>
        <v>1500</v>
      </c>
      <c r="AE16" s="8">
        <v>200</v>
      </c>
      <c r="AF16" s="8">
        <v>201</v>
      </c>
      <c r="AG16" s="8">
        <v>204</v>
      </c>
      <c r="AH16" s="8">
        <v>179</v>
      </c>
      <c r="AI16" s="8">
        <v>180</v>
      </c>
      <c r="AJ16" s="8">
        <v>199</v>
      </c>
      <c r="AK16" s="8">
        <v>159</v>
      </c>
      <c r="AL16" s="8">
        <v>179</v>
      </c>
      <c r="AM16" s="9">
        <f t="shared" si="3"/>
        <v>1501</v>
      </c>
      <c r="AN16" s="8">
        <v>184</v>
      </c>
      <c r="AO16" s="8">
        <v>205</v>
      </c>
      <c r="AP16" s="8">
        <v>186</v>
      </c>
      <c r="AQ16" s="8">
        <v>188</v>
      </c>
      <c r="AR16" s="8">
        <v>222</v>
      </c>
      <c r="AS16" s="8">
        <v>172</v>
      </c>
      <c r="AT16" s="8">
        <v>168</v>
      </c>
      <c r="AU16" s="8">
        <v>204</v>
      </c>
      <c r="AV16" s="9">
        <f t="shared" si="4"/>
        <v>1529</v>
      </c>
      <c r="AW16" s="8">
        <v>195</v>
      </c>
      <c r="AX16" s="8">
        <v>191</v>
      </c>
      <c r="AY16" s="8">
        <v>180</v>
      </c>
      <c r="AZ16" s="8">
        <v>279</v>
      </c>
      <c r="BA16" s="8">
        <v>182</v>
      </c>
      <c r="BB16" s="8">
        <v>182</v>
      </c>
      <c r="BC16" s="8">
        <v>245</v>
      </c>
      <c r="BD16" s="8">
        <v>243</v>
      </c>
      <c r="BE16" s="9">
        <f t="shared" si="5"/>
        <v>1697</v>
      </c>
      <c r="BF16" s="7">
        <v>175</v>
      </c>
      <c r="BG16" s="8">
        <v>190</v>
      </c>
      <c r="BH16" s="8">
        <v>169</v>
      </c>
      <c r="BI16" s="8">
        <v>189</v>
      </c>
      <c r="BJ16" s="8">
        <v>180</v>
      </c>
      <c r="BK16" s="8">
        <v>228</v>
      </c>
      <c r="BL16" s="8">
        <v>177</v>
      </c>
      <c r="BM16" s="8">
        <v>168</v>
      </c>
      <c r="BN16" s="9">
        <f t="shared" si="6"/>
        <v>1476</v>
      </c>
      <c r="BO16" s="8">
        <v>238</v>
      </c>
      <c r="BP16" s="8">
        <v>187</v>
      </c>
      <c r="BQ16" s="8">
        <v>195</v>
      </c>
      <c r="BR16" s="8">
        <v>202</v>
      </c>
      <c r="BS16" s="8">
        <v>199</v>
      </c>
      <c r="BT16" s="8">
        <v>248</v>
      </c>
      <c r="BU16" s="8">
        <v>265</v>
      </c>
      <c r="BV16" s="8">
        <v>173</v>
      </c>
      <c r="BW16" s="9">
        <f t="shared" si="7"/>
        <v>1707</v>
      </c>
      <c r="BX16" s="9">
        <v>12422</v>
      </c>
      <c r="BY16" s="10">
        <f t="shared" si="8"/>
        <v>194.09375</v>
      </c>
    </row>
    <row r="17" spans="1:77" ht="15" x14ac:dyDescent="0.25">
      <c r="A17" s="1">
        <v>11</v>
      </c>
      <c r="B17" s="7" t="s">
        <v>34</v>
      </c>
      <c r="C17" s="7" t="s">
        <v>22</v>
      </c>
      <c r="D17" s="8">
        <v>217</v>
      </c>
      <c r="E17" s="8">
        <v>156</v>
      </c>
      <c r="F17" s="8">
        <v>225</v>
      </c>
      <c r="G17" s="8">
        <v>215</v>
      </c>
      <c r="H17" s="8">
        <v>202</v>
      </c>
      <c r="I17" s="8">
        <v>193</v>
      </c>
      <c r="J17" s="8">
        <v>204</v>
      </c>
      <c r="K17" s="8">
        <v>195</v>
      </c>
      <c r="L17" s="9">
        <f t="shared" si="0"/>
        <v>1607</v>
      </c>
      <c r="M17" s="8">
        <v>201</v>
      </c>
      <c r="N17" s="8">
        <v>199</v>
      </c>
      <c r="O17" s="8">
        <v>169</v>
      </c>
      <c r="P17" s="8">
        <v>174</v>
      </c>
      <c r="Q17" s="8">
        <v>207</v>
      </c>
      <c r="R17" s="8">
        <v>161</v>
      </c>
      <c r="S17" s="8">
        <v>205</v>
      </c>
      <c r="T17" s="8">
        <v>198</v>
      </c>
      <c r="U17" s="9">
        <f t="shared" si="1"/>
        <v>1514</v>
      </c>
      <c r="V17" s="8">
        <v>192</v>
      </c>
      <c r="W17" s="8">
        <v>177</v>
      </c>
      <c r="X17" s="8">
        <v>159</v>
      </c>
      <c r="Y17" s="8">
        <v>168</v>
      </c>
      <c r="Z17" s="8">
        <v>197</v>
      </c>
      <c r="AA17" s="8">
        <v>195</v>
      </c>
      <c r="AB17" s="8">
        <v>194</v>
      </c>
      <c r="AC17" s="8">
        <v>221</v>
      </c>
      <c r="AD17" s="9">
        <f t="shared" si="2"/>
        <v>1503</v>
      </c>
      <c r="AE17" s="8">
        <v>247</v>
      </c>
      <c r="AF17" s="8">
        <v>171</v>
      </c>
      <c r="AG17" s="8">
        <v>184</v>
      </c>
      <c r="AH17" s="8">
        <v>202</v>
      </c>
      <c r="AI17" s="8">
        <v>188</v>
      </c>
      <c r="AJ17" s="8">
        <v>187</v>
      </c>
      <c r="AK17" s="8">
        <v>194</v>
      </c>
      <c r="AL17" s="8">
        <v>151</v>
      </c>
      <c r="AM17" s="9">
        <f t="shared" si="3"/>
        <v>1524</v>
      </c>
      <c r="AN17" s="8">
        <v>211</v>
      </c>
      <c r="AO17" s="8">
        <v>164</v>
      </c>
      <c r="AP17" s="8">
        <v>201</v>
      </c>
      <c r="AQ17" s="8">
        <v>172</v>
      </c>
      <c r="AR17" s="8">
        <v>225</v>
      </c>
      <c r="AS17" s="8">
        <v>213</v>
      </c>
      <c r="AT17" s="8">
        <v>189</v>
      </c>
      <c r="AU17" s="8">
        <v>199</v>
      </c>
      <c r="AV17" s="9">
        <f t="shared" si="4"/>
        <v>1574</v>
      </c>
      <c r="AW17" s="8">
        <v>199</v>
      </c>
      <c r="AX17" s="8">
        <v>224</v>
      </c>
      <c r="AY17" s="8">
        <v>181</v>
      </c>
      <c r="AZ17" s="8">
        <v>173</v>
      </c>
      <c r="BA17" s="8">
        <v>216</v>
      </c>
      <c r="BB17" s="8">
        <v>175</v>
      </c>
      <c r="BC17" s="8">
        <v>192</v>
      </c>
      <c r="BD17" s="8">
        <v>208</v>
      </c>
      <c r="BE17" s="9">
        <f t="shared" si="5"/>
        <v>1568</v>
      </c>
      <c r="BF17" s="7">
        <v>171</v>
      </c>
      <c r="BG17" s="8">
        <v>165</v>
      </c>
      <c r="BH17" s="8">
        <v>184</v>
      </c>
      <c r="BI17" s="8">
        <v>194</v>
      </c>
      <c r="BJ17" s="8">
        <v>187</v>
      </c>
      <c r="BK17" s="8">
        <v>194</v>
      </c>
      <c r="BL17" s="8">
        <v>213</v>
      </c>
      <c r="BM17" s="8">
        <v>169</v>
      </c>
      <c r="BN17" s="9">
        <f t="shared" si="6"/>
        <v>1477</v>
      </c>
      <c r="BO17" s="8">
        <v>203</v>
      </c>
      <c r="BP17" s="8">
        <v>215</v>
      </c>
      <c r="BQ17" s="8">
        <v>204</v>
      </c>
      <c r="BR17" s="8">
        <v>191</v>
      </c>
      <c r="BS17" s="8">
        <v>172</v>
      </c>
      <c r="BT17" s="8">
        <v>206</v>
      </c>
      <c r="BU17" s="8">
        <v>180</v>
      </c>
      <c r="BV17" s="8">
        <v>189</v>
      </c>
      <c r="BW17" s="9">
        <f t="shared" si="7"/>
        <v>1560</v>
      </c>
      <c r="BX17" s="9">
        <v>12327</v>
      </c>
      <c r="BY17" s="10">
        <f t="shared" si="8"/>
        <v>192.609375</v>
      </c>
    </row>
    <row r="18" spans="1:77" ht="15" x14ac:dyDescent="0.25">
      <c r="A18" s="1">
        <v>12</v>
      </c>
      <c r="B18" s="7" t="s">
        <v>29</v>
      </c>
      <c r="C18" s="7" t="s">
        <v>3</v>
      </c>
      <c r="D18" s="8">
        <v>143</v>
      </c>
      <c r="E18" s="8">
        <v>194</v>
      </c>
      <c r="F18" s="8">
        <v>223</v>
      </c>
      <c r="G18" s="8">
        <v>210</v>
      </c>
      <c r="H18" s="8">
        <v>206</v>
      </c>
      <c r="I18" s="8">
        <v>196</v>
      </c>
      <c r="J18" s="8">
        <v>223</v>
      </c>
      <c r="K18" s="8">
        <v>176</v>
      </c>
      <c r="L18" s="9">
        <f t="shared" si="0"/>
        <v>1571</v>
      </c>
      <c r="M18" s="8">
        <v>117</v>
      </c>
      <c r="N18" s="8">
        <v>145</v>
      </c>
      <c r="O18" s="8">
        <v>215</v>
      </c>
      <c r="P18" s="8">
        <v>236</v>
      </c>
      <c r="Q18" s="8">
        <v>178</v>
      </c>
      <c r="R18" s="8">
        <v>193</v>
      </c>
      <c r="S18" s="8">
        <v>182</v>
      </c>
      <c r="T18" s="8">
        <v>200</v>
      </c>
      <c r="U18" s="9">
        <f t="shared" si="1"/>
        <v>1466</v>
      </c>
      <c r="V18" s="8">
        <v>189</v>
      </c>
      <c r="W18" s="8">
        <v>205</v>
      </c>
      <c r="X18" s="8">
        <v>180</v>
      </c>
      <c r="Y18" s="8">
        <v>187</v>
      </c>
      <c r="Z18" s="8">
        <v>154</v>
      </c>
      <c r="AA18" s="8">
        <v>169</v>
      </c>
      <c r="AB18" s="8">
        <v>167</v>
      </c>
      <c r="AC18" s="8">
        <v>233</v>
      </c>
      <c r="AD18" s="9">
        <f t="shared" si="2"/>
        <v>1484</v>
      </c>
      <c r="AE18" s="8">
        <v>237</v>
      </c>
      <c r="AF18" s="8">
        <v>269</v>
      </c>
      <c r="AG18" s="8">
        <v>191</v>
      </c>
      <c r="AH18" s="8">
        <v>190</v>
      </c>
      <c r="AI18" s="8">
        <v>177</v>
      </c>
      <c r="AJ18" s="8">
        <v>151</v>
      </c>
      <c r="AK18" s="8">
        <v>181</v>
      </c>
      <c r="AL18" s="8">
        <v>194</v>
      </c>
      <c r="AM18" s="9">
        <f t="shared" si="3"/>
        <v>1590</v>
      </c>
      <c r="AN18" s="8">
        <v>252</v>
      </c>
      <c r="AO18" s="8">
        <v>173</v>
      </c>
      <c r="AP18" s="8">
        <v>203</v>
      </c>
      <c r="AQ18" s="8">
        <v>147</v>
      </c>
      <c r="AR18" s="8">
        <v>171</v>
      </c>
      <c r="AS18" s="8">
        <v>203</v>
      </c>
      <c r="AT18" s="8">
        <v>183</v>
      </c>
      <c r="AU18" s="8">
        <v>172</v>
      </c>
      <c r="AV18" s="9">
        <f t="shared" si="4"/>
        <v>1504</v>
      </c>
      <c r="AW18" s="8">
        <v>180</v>
      </c>
      <c r="AX18" s="8">
        <v>192</v>
      </c>
      <c r="AY18" s="8">
        <v>175</v>
      </c>
      <c r="AZ18" s="8">
        <v>224</v>
      </c>
      <c r="BA18" s="8">
        <v>202</v>
      </c>
      <c r="BB18" s="8">
        <v>185</v>
      </c>
      <c r="BC18" s="8">
        <v>247</v>
      </c>
      <c r="BD18" s="8">
        <v>233</v>
      </c>
      <c r="BE18" s="9">
        <f t="shared" si="5"/>
        <v>1638</v>
      </c>
      <c r="BF18" s="7">
        <v>163</v>
      </c>
      <c r="BG18" s="8">
        <v>192</v>
      </c>
      <c r="BH18" s="8">
        <v>202</v>
      </c>
      <c r="BI18" s="8">
        <v>199</v>
      </c>
      <c r="BJ18" s="8">
        <v>204</v>
      </c>
      <c r="BK18" s="8">
        <v>187</v>
      </c>
      <c r="BL18" s="8">
        <v>229</v>
      </c>
      <c r="BM18" s="8">
        <v>195</v>
      </c>
      <c r="BN18" s="9">
        <f t="shared" si="6"/>
        <v>1571</v>
      </c>
      <c r="BO18" s="8">
        <v>176</v>
      </c>
      <c r="BP18" s="8">
        <v>172</v>
      </c>
      <c r="BQ18" s="8">
        <v>194</v>
      </c>
      <c r="BR18" s="8">
        <v>192</v>
      </c>
      <c r="BS18" s="8">
        <v>193</v>
      </c>
      <c r="BT18" s="8">
        <v>190</v>
      </c>
      <c r="BU18" s="8">
        <v>171</v>
      </c>
      <c r="BV18" s="8">
        <v>213</v>
      </c>
      <c r="BW18" s="9">
        <f t="shared" si="7"/>
        <v>1501</v>
      </c>
      <c r="BX18" s="9">
        <v>12325</v>
      </c>
      <c r="BY18" s="10">
        <f t="shared" si="8"/>
        <v>192.578125</v>
      </c>
    </row>
    <row r="19" spans="1:77" ht="15" x14ac:dyDescent="0.25">
      <c r="A19" s="1">
        <v>13</v>
      </c>
      <c r="B19" s="7" t="s">
        <v>21</v>
      </c>
      <c r="C19" s="7" t="s">
        <v>22</v>
      </c>
      <c r="D19" s="8">
        <v>184</v>
      </c>
      <c r="E19" s="8">
        <v>225</v>
      </c>
      <c r="F19" s="8">
        <v>191</v>
      </c>
      <c r="G19" s="8">
        <v>120</v>
      </c>
      <c r="H19" s="8">
        <v>221</v>
      </c>
      <c r="I19" s="8">
        <v>222</v>
      </c>
      <c r="J19" s="8">
        <v>225</v>
      </c>
      <c r="K19" s="8">
        <v>211</v>
      </c>
      <c r="L19" s="9">
        <f t="shared" si="0"/>
        <v>1599</v>
      </c>
      <c r="M19" s="8">
        <v>182</v>
      </c>
      <c r="N19" s="8">
        <v>152</v>
      </c>
      <c r="O19" s="8">
        <v>237</v>
      </c>
      <c r="P19" s="8">
        <v>191</v>
      </c>
      <c r="Q19" s="8">
        <v>224</v>
      </c>
      <c r="R19" s="8">
        <v>235</v>
      </c>
      <c r="S19" s="8">
        <v>234</v>
      </c>
      <c r="T19" s="8">
        <v>191</v>
      </c>
      <c r="U19" s="9">
        <f t="shared" si="1"/>
        <v>1646</v>
      </c>
      <c r="V19" s="8">
        <v>245</v>
      </c>
      <c r="W19" s="8">
        <v>169</v>
      </c>
      <c r="X19" s="8">
        <v>219</v>
      </c>
      <c r="Y19" s="8">
        <v>173</v>
      </c>
      <c r="Z19" s="8">
        <v>236</v>
      </c>
      <c r="AA19" s="8">
        <v>228</v>
      </c>
      <c r="AB19" s="8">
        <v>208</v>
      </c>
      <c r="AC19" s="8">
        <v>187</v>
      </c>
      <c r="AD19" s="9">
        <f t="shared" si="2"/>
        <v>1665</v>
      </c>
      <c r="AE19" s="8">
        <v>201</v>
      </c>
      <c r="AF19" s="8">
        <v>169</v>
      </c>
      <c r="AG19" s="8">
        <v>135</v>
      </c>
      <c r="AH19" s="8">
        <v>201</v>
      </c>
      <c r="AI19" s="8">
        <v>222</v>
      </c>
      <c r="AJ19" s="8">
        <v>159</v>
      </c>
      <c r="AK19" s="8">
        <v>178</v>
      </c>
      <c r="AL19" s="8">
        <v>170</v>
      </c>
      <c r="AM19" s="9">
        <f t="shared" si="3"/>
        <v>1435</v>
      </c>
      <c r="AN19" s="8">
        <v>167</v>
      </c>
      <c r="AO19" s="8">
        <v>191</v>
      </c>
      <c r="AP19" s="8">
        <v>211</v>
      </c>
      <c r="AQ19" s="8">
        <v>172</v>
      </c>
      <c r="AR19" s="8">
        <v>175</v>
      </c>
      <c r="AS19" s="8">
        <v>179</v>
      </c>
      <c r="AT19" s="8">
        <v>212</v>
      </c>
      <c r="AU19" s="8">
        <v>181</v>
      </c>
      <c r="AV19" s="9">
        <f t="shared" si="4"/>
        <v>1488</v>
      </c>
      <c r="AW19" s="8">
        <v>191</v>
      </c>
      <c r="AX19" s="8">
        <v>207</v>
      </c>
      <c r="AY19" s="8">
        <v>170</v>
      </c>
      <c r="AZ19" s="8">
        <v>234</v>
      </c>
      <c r="BA19" s="8">
        <v>177</v>
      </c>
      <c r="BB19" s="8">
        <v>190</v>
      </c>
      <c r="BC19" s="8">
        <v>183</v>
      </c>
      <c r="BD19" s="8">
        <v>171</v>
      </c>
      <c r="BE19" s="9">
        <f t="shared" si="5"/>
        <v>1523</v>
      </c>
      <c r="BF19" s="7">
        <v>224</v>
      </c>
      <c r="BG19" s="8">
        <v>162</v>
      </c>
      <c r="BH19" s="8">
        <v>192</v>
      </c>
      <c r="BI19" s="8">
        <v>147</v>
      </c>
      <c r="BJ19" s="8">
        <v>179</v>
      </c>
      <c r="BK19" s="8">
        <v>201</v>
      </c>
      <c r="BL19" s="8">
        <v>156</v>
      </c>
      <c r="BM19" s="8">
        <v>179</v>
      </c>
      <c r="BN19" s="9">
        <f t="shared" si="6"/>
        <v>1440</v>
      </c>
      <c r="BO19" s="8">
        <v>147</v>
      </c>
      <c r="BP19" s="8">
        <v>195</v>
      </c>
      <c r="BQ19" s="8">
        <v>177</v>
      </c>
      <c r="BR19" s="8">
        <v>206</v>
      </c>
      <c r="BS19" s="8">
        <v>170</v>
      </c>
      <c r="BT19" s="8">
        <v>193</v>
      </c>
      <c r="BU19" s="8">
        <v>202</v>
      </c>
      <c r="BV19" s="8">
        <v>158</v>
      </c>
      <c r="BW19" s="9">
        <f t="shared" si="7"/>
        <v>1448</v>
      </c>
      <c r="BX19" s="9">
        <v>12244</v>
      </c>
      <c r="BY19" s="10">
        <f t="shared" si="8"/>
        <v>191.3125</v>
      </c>
    </row>
    <row r="20" spans="1:77" ht="15" x14ac:dyDescent="0.25">
      <c r="A20" s="1">
        <v>14</v>
      </c>
      <c r="B20" s="7" t="s">
        <v>24</v>
      </c>
      <c r="C20" s="7" t="s">
        <v>1</v>
      </c>
      <c r="D20" s="8">
        <v>164</v>
      </c>
      <c r="E20" s="8">
        <v>166</v>
      </c>
      <c r="F20" s="8">
        <v>166</v>
      </c>
      <c r="G20" s="8">
        <v>203</v>
      </c>
      <c r="H20" s="8">
        <v>207</v>
      </c>
      <c r="I20" s="8">
        <v>241</v>
      </c>
      <c r="J20" s="8">
        <v>182</v>
      </c>
      <c r="K20" s="8">
        <v>179</v>
      </c>
      <c r="L20" s="9">
        <f t="shared" si="0"/>
        <v>1508</v>
      </c>
      <c r="M20" s="8">
        <v>180</v>
      </c>
      <c r="N20" s="8">
        <v>175</v>
      </c>
      <c r="O20" s="8">
        <v>166</v>
      </c>
      <c r="P20" s="8">
        <v>182</v>
      </c>
      <c r="Q20" s="8">
        <v>175</v>
      </c>
      <c r="R20" s="8">
        <v>200</v>
      </c>
      <c r="S20" s="8">
        <v>179</v>
      </c>
      <c r="T20" s="8">
        <v>212</v>
      </c>
      <c r="U20" s="9">
        <f t="shared" si="1"/>
        <v>1469</v>
      </c>
      <c r="V20" s="8">
        <v>218</v>
      </c>
      <c r="W20" s="8">
        <v>194</v>
      </c>
      <c r="X20" s="8">
        <v>189</v>
      </c>
      <c r="Y20" s="8">
        <v>165</v>
      </c>
      <c r="Z20" s="8">
        <v>156</v>
      </c>
      <c r="AA20" s="8">
        <v>176</v>
      </c>
      <c r="AB20" s="8">
        <v>179</v>
      </c>
      <c r="AC20" s="8">
        <v>199</v>
      </c>
      <c r="AD20" s="9">
        <f t="shared" si="2"/>
        <v>1476</v>
      </c>
      <c r="AE20" s="8">
        <v>148</v>
      </c>
      <c r="AF20" s="8">
        <v>180</v>
      </c>
      <c r="AG20" s="8">
        <v>201</v>
      </c>
      <c r="AH20" s="8">
        <v>235</v>
      </c>
      <c r="AI20" s="8">
        <v>178</v>
      </c>
      <c r="AJ20" s="8">
        <v>183</v>
      </c>
      <c r="AK20" s="8">
        <v>163</v>
      </c>
      <c r="AL20" s="8">
        <v>178</v>
      </c>
      <c r="AM20" s="9">
        <f t="shared" si="3"/>
        <v>1466</v>
      </c>
      <c r="AN20" s="8">
        <v>170</v>
      </c>
      <c r="AO20" s="8">
        <v>180</v>
      </c>
      <c r="AP20" s="8">
        <v>202</v>
      </c>
      <c r="AQ20" s="8">
        <v>135</v>
      </c>
      <c r="AR20" s="8">
        <v>201</v>
      </c>
      <c r="AS20" s="8">
        <v>215</v>
      </c>
      <c r="AT20" s="8">
        <v>190</v>
      </c>
      <c r="AU20" s="8">
        <v>222</v>
      </c>
      <c r="AV20" s="9">
        <f t="shared" si="4"/>
        <v>1515</v>
      </c>
      <c r="AW20" s="8">
        <v>216</v>
      </c>
      <c r="AX20" s="8">
        <v>175</v>
      </c>
      <c r="AY20" s="8">
        <v>200</v>
      </c>
      <c r="AZ20" s="8">
        <v>215</v>
      </c>
      <c r="BA20" s="8">
        <v>256</v>
      </c>
      <c r="BB20" s="8">
        <v>201</v>
      </c>
      <c r="BC20" s="8">
        <v>205</v>
      </c>
      <c r="BD20" s="8">
        <v>181</v>
      </c>
      <c r="BE20" s="9">
        <f t="shared" si="5"/>
        <v>1649</v>
      </c>
      <c r="BF20" s="7">
        <v>163</v>
      </c>
      <c r="BG20" s="8">
        <v>179</v>
      </c>
      <c r="BH20" s="8">
        <v>168</v>
      </c>
      <c r="BI20" s="8">
        <v>177</v>
      </c>
      <c r="BJ20" s="8">
        <v>206</v>
      </c>
      <c r="BK20" s="8">
        <v>192</v>
      </c>
      <c r="BL20" s="8">
        <v>228</v>
      </c>
      <c r="BM20" s="8">
        <v>248</v>
      </c>
      <c r="BN20" s="9">
        <f t="shared" si="6"/>
        <v>1561</v>
      </c>
      <c r="BO20" s="8">
        <v>204</v>
      </c>
      <c r="BP20" s="8">
        <v>156</v>
      </c>
      <c r="BQ20" s="8">
        <v>202</v>
      </c>
      <c r="BR20" s="8">
        <v>167</v>
      </c>
      <c r="BS20" s="8">
        <v>189</v>
      </c>
      <c r="BT20" s="8">
        <v>166</v>
      </c>
      <c r="BU20" s="8">
        <v>248</v>
      </c>
      <c r="BV20" s="8">
        <v>202</v>
      </c>
      <c r="BW20" s="9">
        <f t="shared" si="7"/>
        <v>1534</v>
      </c>
      <c r="BX20" s="9">
        <v>12178</v>
      </c>
      <c r="BY20" s="10">
        <f t="shared" si="8"/>
        <v>190.28125</v>
      </c>
    </row>
    <row r="21" spans="1:77" ht="15" x14ac:dyDescent="0.25">
      <c r="A21" s="1">
        <v>15</v>
      </c>
      <c r="B21" s="7" t="s">
        <v>25</v>
      </c>
      <c r="C21" s="7" t="s">
        <v>17</v>
      </c>
      <c r="D21" s="8">
        <v>208</v>
      </c>
      <c r="E21" s="8">
        <v>160</v>
      </c>
      <c r="F21" s="8">
        <v>162</v>
      </c>
      <c r="G21" s="8">
        <v>159</v>
      </c>
      <c r="H21" s="8">
        <v>215</v>
      </c>
      <c r="I21" s="8">
        <v>174</v>
      </c>
      <c r="J21" s="8">
        <v>211</v>
      </c>
      <c r="K21" s="8">
        <v>163</v>
      </c>
      <c r="L21" s="9">
        <f t="shared" si="0"/>
        <v>1452</v>
      </c>
      <c r="M21" s="8">
        <v>164</v>
      </c>
      <c r="N21" s="8">
        <v>182</v>
      </c>
      <c r="O21" s="8">
        <v>193</v>
      </c>
      <c r="P21" s="8">
        <v>161</v>
      </c>
      <c r="Q21" s="8">
        <v>200</v>
      </c>
      <c r="R21" s="8">
        <v>199</v>
      </c>
      <c r="S21" s="8">
        <v>207</v>
      </c>
      <c r="T21" s="8">
        <v>198</v>
      </c>
      <c r="U21" s="9">
        <f t="shared" si="1"/>
        <v>1504</v>
      </c>
      <c r="V21" s="8">
        <v>182</v>
      </c>
      <c r="W21" s="8">
        <v>202</v>
      </c>
      <c r="X21" s="8">
        <v>170</v>
      </c>
      <c r="Y21" s="8">
        <v>178</v>
      </c>
      <c r="Z21" s="8">
        <v>214</v>
      </c>
      <c r="AA21" s="8">
        <v>196</v>
      </c>
      <c r="AB21" s="8">
        <v>167</v>
      </c>
      <c r="AC21" s="8">
        <v>210</v>
      </c>
      <c r="AD21" s="9">
        <f t="shared" si="2"/>
        <v>1519</v>
      </c>
      <c r="AE21" s="8">
        <v>198</v>
      </c>
      <c r="AF21" s="8">
        <v>181</v>
      </c>
      <c r="AG21" s="8">
        <v>206</v>
      </c>
      <c r="AH21" s="8">
        <v>238</v>
      </c>
      <c r="AI21" s="8">
        <v>201</v>
      </c>
      <c r="AJ21" s="8">
        <v>172</v>
      </c>
      <c r="AK21" s="8">
        <v>192</v>
      </c>
      <c r="AL21" s="8">
        <v>180</v>
      </c>
      <c r="AM21" s="9">
        <f t="shared" si="3"/>
        <v>1568</v>
      </c>
      <c r="AN21" s="8">
        <v>161</v>
      </c>
      <c r="AO21" s="8">
        <v>146</v>
      </c>
      <c r="AP21" s="8">
        <v>165</v>
      </c>
      <c r="AQ21" s="8">
        <v>189</v>
      </c>
      <c r="AR21" s="8">
        <v>200</v>
      </c>
      <c r="AS21" s="8">
        <v>198</v>
      </c>
      <c r="AT21" s="8">
        <v>182</v>
      </c>
      <c r="AU21" s="8">
        <v>232</v>
      </c>
      <c r="AV21" s="9">
        <f t="shared" si="4"/>
        <v>1473</v>
      </c>
      <c r="AW21" s="8">
        <v>176</v>
      </c>
      <c r="AX21" s="8">
        <v>212</v>
      </c>
      <c r="AY21" s="8">
        <v>213</v>
      </c>
      <c r="AZ21" s="8">
        <v>213</v>
      </c>
      <c r="BA21" s="8">
        <v>185</v>
      </c>
      <c r="BB21" s="8">
        <v>211</v>
      </c>
      <c r="BC21" s="8">
        <v>227</v>
      </c>
      <c r="BD21" s="8">
        <v>213</v>
      </c>
      <c r="BE21" s="9">
        <f t="shared" si="5"/>
        <v>1650</v>
      </c>
      <c r="BF21" s="7">
        <v>170</v>
      </c>
      <c r="BG21" s="8">
        <v>213</v>
      </c>
      <c r="BH21" s="8">
        <v>165</v>
      </c>
      <c r="BI21" s="8">
        <v>187</v>
      </c>
      <c r="BJ21" s="8">
        <v>210</v>
      </c>
      <c r="BK21" s="8">
        <v>236</v>
      </c>
      <c r="BL21" s="8">
        <v>166</v>
      </c>
      <c r="BM21" s="8">
        <v>174</v>
      </c>
      <c r="BN21" s="9">
        <f t="shared" si="6"/>
        <v>1521</v>
      </c>
      <c r="BO21" s="8">
        <v>189</v>
      </c>
      <c r="BP21" s="8">
        <v>188</v>
      </c>
      <c r="BQ21" s="8">
        <v>181</v>
      </c>
      <c r="BR21" s="8">
        <v>162</v>
      </c>
      <c r="BS21" s="8">
        <v>201</v>
      </c>
      <c r="BT21" s="8">
        <v>176</v>
      </c>
      <c r="BU21" s="8">
        <v>167</v>
      </c>
      <c r="BV21" s="8">
        <v>200</v>
      </c>
      <c r="BW21" s="9">
        <f t="shared" si="7"/>
        <v>1464</v>
      </c>
      <c r="BX21" s="9">
        <v>12151</v>
      </c>
      <c r="BY21" s="10">
        <f t="shared" si="8"/>
        <v>189.859375</v>
      </c>
    </row>
    <row r="22" spans="1:77" ht="15" x14ac:dyDescent="0.25">
      <c r="A22" s="1">
        <v>16</v>
      </c>
      <c r="B22" s="7" t="s">
        <v>23</v>
      </c>
      <c r="C22" s="7" t="s">
        <v>17</v>
      </c>
      <c r="D22" s="8">
        <v>178</v>
      </c>
      <c r="E22" s="8">
        <v>150</v>
      </c>
      <c r="F22" s="8">
        <v>167</v>
      </c>
      <c r="G22" s="8">
        <v>172</v>
      </c>
      <c r="H22" s="8">
        <v>248</v>
      </c>
      <c r="I22" s="8">
        <v>197</v>
      </c>
      <c r="J22" s="8">
        <v>218</v>
      </c>
      <c r="K22" s="8">
        <v>148</v>
      </c>
      <c r="L22" s="9">
        <f t="shared" si="0"/>
        <v>1478</v>
      </c>
      <c r="M22" s="8">
        <v>267</v>
      </c>
      <c r="N22" s="8">
        <v>218</v>
      </c>
      <c r="O22" s="8">
        <v>189</v>
      </c>
      <c r="P22" s="8">
        <v>184</v>
      </c>
      <c r="Q22" s="8">
        <v>176</v>
      </c>
      <c r="R22" s="8">
        <v>201</v>
      </c>
      <c r="S22" s="8">
        <v>213</v>
      </c>
      <c r="T22" s="8">
        <v>211</v>
      </c>
      <c r="U22" s="9">
        <f t="shared" si="1"/>
        <v>1659</v>
      </c>
      <c r="V22" s="8">
        <v>159</v>
      </c>
      <c r="W22" s="8">
        <v>198</v>
      </c>
      <c r="X22" s="8">
        <v>206</v>
      </c>
      <c r="Y22" s="8">
        <v>184</v>
      </c>
      <c r="Z22" s="8">
        <v>153</v>
      </c>
      <c r="AA22" s="8">
        <v>172</v>
      </c>
      <c r="AB22" s="8">
        <v>188</v>
      </c>
      <c r="AC22" s="8">
        <v>161</v>
      </c>
      <c r="AD22" s="9">
        <f t="shared" si="2"/>
        <v>1421</v>
      </c>
      <c r="AE22" s="8">
        <v>183</v>
      </c>
      <c r="AF22" s="8">
        <v>194</v>
      </c>
      <c r="AG22" s="8">
        <v>187</v>
      </c>
      <c r="AH22" s="8">
        <v>182</v>
      </c>
      <c r="AI22" s="8">
        <v>181</v>
      </c>
      <c r="AJ22" s="8">
        <v>147</v>
      </c>
      <c r="AK22" s="8">
        <v>179</v>
      </c>
      <c r="AL22" s="8">
        <v>214</v>
      </c>
      <c r="AM22" s="9">
        <f t="shared" si="3"/>
        <v>1467</v>
      </c>
      <c r="AN22" s="8">
        <v>152</v>
      </c>
      <c r="AO22" s="8">
        <v>176</v>
      </c>
      <c r="AP22" s="8">
        <v>226</v>
      </c>
      <c r="AQ22" s="8">
        <v>170</v>
      </c>
      <c r="AR22" s="8">
        <v>204</v>
      </c>
      <c r="AS22" s="8">
        <v>163</v>
      </c>
      <c r="AT22" s="8">
        <v>165</v>
      </c>
      <c r="AU22" s="8">
        <v>219</v>
      </c>
      <c r="AV22" s="9">
        <f t="shared" si="4"/>
        <v>1475</v>
      </c>
      <c r="AW22" s="8">
        <v>153</v>
      </c>
      <c r="AX22" s="8">
        <v>183</v>
      </c>
      <c r="AY22" s="8">
        <v>169</v>
      </c>
      <c r="AZ22" s="8">
        <v>205</v>
      </c>
      <c r="BA22" s="8">
        <v>215</v>
      </c>
      <c r="BB22" s="8">
        <v>188</v>
      </c>
      <c r="BC22" s="8">
        <v>180</v>
      </c>
      <c r="BD22" s="8">
        <v>168</v>
      </c>
      <c r="BE22" s="9">
        <f t="shared" si="5"/>
        <v>1461</v>
      </c>
      <c r="BF22" s="7">
        <v>202</v>
      </c>
      <c r="BG22" s="8">
        <v>196</v>
      </c>
      <c r="BH22" s="8">
        <v>168</v>
      </c>
      <c r="BI22" s="8">
        <v>211</v>
      </c>
      <c r="BJ22" s="8">
        <v>201</v>
      </c>
      <c r="BK22" s="8">
        <v>203</v>
      </c>
      <c r="BL22" s="8">
        <v>158</v>
      </c>
      <c r="BM22" s="8">
        <v>244</v>
      </c>
      <c r="BN22" s="9">
        <f t="shared" si="6"/>
        <v>1583</v>
      </c>
      <c r="BO22" s="8">
        <v>199</v>
      </c>
      <c r="BP22" s="8">
        <v>222</v>
      </c>
      <c r="BQ22" s="8">
        <v>176</v>
      </c>
      <c r="BR22" s="8">
        <v>137</v>
      </c>
      <c r="BS22" s="8">
        <v>192</v>
      </c>
      <c r="BT22" s="8">
        <v>163</v>
      </c>
      <c r="BU22" s="8">
        <v>257</v>
      </c>
      <c r="BV22" s="8">
        <v>233</v>
      </c>
      <c r="BW22" s="9">
        <f t="shared" si="7"/>
        <v>1579</v>
      </c>
      <c r="BX22" s="9">
        <v>12123</v>
      </c>
      <c r="BY22" s="10">
        <f t="shared" si="8"/>
        <v>189.421875</v>
      </c>
    </row>
    <row r="23" spans="1:77" ht="15" x14ac:dyDescent="0.25">
      <c r="A23" s="1">
        <v>17</v>
      </c>
      <c r="B23" s="7" t="s">
        <v>31</v>
      </c>
      <c r="C23" s="7" t="s">
        <v>1</v>
      </c>
      <c r="D23" s="8">
        <v>246</v>
      </c>
      <c r="E23" s="8">
        <v>211</v>
      </c>
      <c r="F23" s="8">
        <v>184</v>
      </c>
      <c r="G23" s="8">
        <v>211</v>
      </c>
      <c r="H23" s="8">
        <v>192</v>
      </c>
      <c r="I23" s="8">
        <v>214</v>
      </c>
      <c r="J23" s="8">
        <v>242</v>
      </c>
      <c r="K23" s="8">
        <v>188</v>
      </c>
      <c r="L23" s="9">
        <f t="shared" si="0"/>
        <v>1688</v>
      </c>
      <c r="M23" s="8">
        <v>158</v>
      </c>
      <c r="N23" s="8">
        <v>179</v>
      </c>
      <c r="O23" s="8">
        <v>171</v>
      </c>
      <c r="P23" s="8">
        <v>162</v>
      </c>
      <c r="Q23" s="8">
        <v>174</v>
      </c>
      <c r="R23" s="8">
        <v>169</v>
      </c>
      <c r="S23" s="8">
        <v>190</v>
      </c>
      <c r="T23" s="8">
        <v>180</v>
      </c>
      <c r="U23" s="9">
        <f t="shared" si="1"/>
        <v>1383</v>
      </c>
      <c r="V23" s="8">
        <v>178</v>
      </c>
      <c r="W23" s="8">
        <v>165</v>
      </c>
      <c r="X23" s="8">
        <v>186</v>
      </c>
      <c r="Y23" s="8">
        <v>197</v>
      </c>
      <c r="Z23" s="8">
        <v>188</v>
      </c>
      <c r="AA23" s="8">
        <v>197</v>
      </c>
      <c r="AB23" s="8">
        <v>166</v>
      </c>
      <c r="AC23" s="8">
        <v>197</v>
      </c>
      <c r="AD23" s="9">
        <f t="shared" si="2"/>
        <v>1474</v>
      </c>
      <c r="AE23" s="8">
        <v>190</v>
      </c>
      <c r="AF23" s="8">
        <v>163</v>
      </c>
      <c r="AG23" s="8">
        <v>207</v>
      </c>
      <c r="AH23" s="8">
        <v>268</v>
      </c>
      <c r="AI23" s="8">
        <v>179</v>
      </c>
      <c r="AJ23" s="8">
        <v>175</v>
      </c>
      <c r="AK23" s="8">
        <v>209</v>
      </c>
      <c r="AL23" s="8">
        <v>157</v>
      </c>
      <c r="AM23" s="9">
        <f t="shared" si="3"/>
        <v>1548</v>
      </c>
      <c r="AN23" s="8">
        <v>162</v>
      </c>
      <c r="AO23" s="8">
        <v>174</v>
      </c>
      <c r="AP23" s="8">
        <v>206</v>
      </c>
      <c r="AQ23" s="8">
        <v>180</v>
      </c>
      <c r="AR23" s="8">
        <v>182</v>
      </c>
      <c r="AS23" s="8">
        <v>176</v>
      </c>
      <c r="AT23" s="8">
        <v>204</v>
      </c>
      <c r="AU23" s="8">
        <v>186</v>
      </c>
      <c r="AV23" s="9">
        <f t="shared" si="4"/>
        <v>1470</v>
      </c>
      <c r="AW23" s="8">
        <v>176</v>
      </c>
      <c r="AX23" s="8">
        <v>204</v>
      </c>
      <c r="AY23" s="8">
        <v>211</v>
      </c>
      <c r="AZ23" s="8">
        <v>182</v>
      </c>
      <c r="BA23" s="8">
        <v>213</v>
      </c>
      <c r="BB23" s="8">
        <v>193</v>
      </c>
      <c r="BC23" s="8">
        <v>182</v>
      </c>
      <c r="BD23" s="8">
        <v>187</v>
      </c>
      <c r="BE23" s="9">
        <f t="shared" si="5"/>
        <v>1548</v>
      </c>
      <c r="BF23" s="7">
        <v>177</v>
      </c>
      <c r="BG23" s="8">
        <v>149</v>
      </c>
      <c r="BH23" s="8">
        <v>181</v>
      </c>
      <c r="BI23" s="8">
        <v>226</v>
      </c>
      <c r="BJ23" s="8">
        <v>178</v>
      </c>
      <c r="BK23" s="8">
        <v>238</v>
      </c>
      <c r="BL23" s="8">
        <v>187</v>
      </c>
      <c r="BM23" s="8">
        <v>166</v>
      </c>
      <c r="BN23" s="9">
        <f t="shared" si="6"/>
        <v>1502</v>
      </c>
      <c r="BO23" s="8">
        <v>192</v>
      </c>
      <c r="BP23" s="8">
        <v>193</v>
      </c>
      <c r="BQ23" s="8">
        <v>175</v>
      </c>
      <c r="BR23" s="8">
        <v>175</v>
      </c>
      <c r="BS23" s="8">
        <v>195</v>
      </c>
      <c r="BT23" s="8">
        <v>178</v>
      </c>
      <c r="BU23" s="8">
        <v>210</v>
      </c>
      <c r="BV23" s="8">
        <v>169</v>
      </c>
      <c r="BW23" s="9">
        <f t="shared" si="7"/>
        <v>1487</v>
      </c>
      <c r="BX23" s="9">
        <v>12100</v>
      </c>
      <c r="BY23" s="10">
        <f t="shared" si="8"/>
        <v>189.0625</v>
      </c>
    </row>
    <row r="24" spans="1:77" ht="15" x14ac:dyDescent="0.25">
      <c r="A24" s="1">
        <v>18</v>
      </c>
      <c r="B24" s="7" t="s">
        <v>13</v>
      </c>
      <c r="C24" s="7" t="s">
        <v>14</v>
      </c>
      <c r="D24" s="8">
        <v>173</v>
      </c>
      <c r="E24" s="8">
        <v>169</v>
      </c>
      <c r="F24" s="8">
        <v>183</v>
      </c>
      <c r="G24" s="8">
        <v>193</v>
      </c>
      <c r="H24" s="8">
        <v>184</v>
      </c>
      <c r="I24" s="8">
        <v>194</v>
      </c>
      <c r="J24" s="8">
        <v>210</v>
      </c>
      <c r="K24" s="8">
        <v>203</v>
      </c>
      <c r="L24" s="9">
        <f t="shared" si="0"/>
        <v>1509</v>
      </c>
      <c r="M24" s="8">
        <v>179</v>
      </c>
      <c r="N24" s="8">
        <v>228</v>
      </c>
      <c r="O24" s="8">
        <v>170</v>
      </c>
      <c r="P24" s="8">
        <v>165</v>
      </c>
      <c r="Q24" s="8">
        <v>179</v>
      </c>
      <c r="R24" s="8">
        <v>200</v>
      </c>
      <c r="S24" s="8">
        <v>179</v>
      </c>
      <c r="T24" s="8">
        <v>162</v>
      </c>
      <c r="U24" s="9">
        <f t="shared" si="1"/>
        <v>1462</v>
      </c>
      <c r="V24" s="8">
        <v>179</v>
      </c>
      <c r="W24" s="8">
        <v>151</v>
      </c>
      <c r="X24" s="8">
        <v>205</v>
      </c>
      <c r="Y24" s="8">
        <v>225</v>
      </c>
      <c r="Z24" s="8">
        <v>167</v>
      </c>
      <c r="AA24" s="8">
        <v>202</v>
      </c>
      <c r="AB24" s="8">
        <v>211</v>
      </c>
      <c r="AC24" s="8">
        <v>208</v>
      </c>
      <c r="AD24" s="9">
        <f t="shared" si="2"/>
        <v>1548</v>
      </c>
      <c r="AE24" s="8">
        <v>187</v>
      </c>
      <c r="AF24" s="8">
        <v>218</v>
      </c>
      <c r="AG24" s="8">
        <v>192</v>
      </c>
      <c r="AH24" s="8">
        <v>218</v>
      </c>
      <c r="AI24" s="8">
        <v>165</v>
      </c>
      <c r="AJ24" s="8">
        <v>200</v>
      </c>
      <c r="AK24" s="8">
        <v>169</v>
      </c>
      <c r="AL24" s="8">
        <v>181</v>
      </c>
      <c r="AM24" s="9">
        <f t="shared" si="3"/>
        <v>1530</v>
      </c>
      <c r="AN24" s="8">
        <v>113</v>
      </c>
      <c r="AO24" s="8">
        <v>202</v>
      </c>
      <c r="AP24" s="8">
        <v>160</v>
      </c>
      <c r="AQ24" s="8">
        <v>192</v>
      </c>
      <c r="AR24" s="8">
        <v>165</v>
      </c>
      <c r="AS24" s="8">
        <v>183</v>
      </c>
      <c r="AT24" s="8">
        <v>185</v>
      </c>
      <c r="AU24" s="8">
        <v>179</v>
      </c>
      <c r="AV24" s="9">
        <f t="shared" si="4"/>
        <v>1379</v>
      </c>
      <c r="AW24" s="8">
        <v>201</v>
      </c>
      <c r="AX24" s="8">
        <v>195</v>
      </c>
      <c r="AY24" s="8">
        <v>268</v>
      </c>
      <c r="AZ24" s="8">
        <v>151</v>
      </c>
      <c r="BA24" s="8">
        <v>187</v>
      </c>
      <c r="BB24" s="8">
        <v>179</v>
      </c>
      <c r="BC24" s="8">
        <v>244</v>
      </c>
      <c r="BD24" s="8">
        <v>181</v>
      </c>
      <c r="BE24" s="9">
        <f t="shared" si="5"/>
        <v>1606</v>
      </c>
      <c r="BF24" s="7">
        <v>206</v>
      </c>
      <c r="BG24" s="8">
        <v>211</v>
      </c>
      <c r="BH24" s="8">
        <v>180</v>
      </c>
      <c r="BI24" s="8">
        <v>189</v>
      </c>
      <c r="BJ24" s="8">
        <v>165</v>
      </c>
      <c r="BK24" s="8">
        <v>182</v>
      </c>
      <c r="BL24" s="8">
        <v>157</v>
      </c>
      <c r="BM24" s="8">
        <v>181</v>
      </c>
      <c r="BN24" s="9">
        <f t="shared" si="6"/>
        <v>1471</v>
      </c>
      <c r="BO24" s="8">
        <v>166</v>
      </c>
      <c r="BP24" s="8">
        <v>207</v>
      </c>
      <c r="BQ24" s="8">
        <v>175</v>
      </c>
      <c r="BR24" s="8">
        <v>199</v>
      </c>
      <c r="BS24" s="8">
        <v>156</v>
      </c>
      <c r="BT24" s="8">
        <v>176</v>
      </c>
      <c r="BU24" s="8">
        <v>226</v>
      </c>
      <c r="BV24" s="8">
        <v>221</v>
      </c>
      <c r="BW24" s="9">
        <f t="shared" si="7"/>
        <v>1526</v>
      </c>
      <c r="BX24" s="9">
        <v>12031</v>
      </c>
      <c r="BY24" s="10">
        <f t="shared" si="8"/>
        <v>187.984375</v>
      </c>
    </row>
    <row r="25" spans="1:77" ht="15" x14ac:dyDescent="0.25">
      <c r="A25" s="1">
        <v>19</v>
      </c>
      <c r="B25" s="7" t="s">
        <v>9</v>
      </c>
      <c r="C25" s="7" t="s">
        <v>1</v>
      </c>
      <c r="D25" s="8">
        <v>199</v>
      </c>
      <c r="E25" s="8">
        <v>190</v>
      </c>
      <c r="F25" s="8">
        <v>171</v>
      </c>
      <c r="G25" s="8">
        <v>194</v>
      </c>
      <c r="H25" s="8">
        <v>158</v>
      </c>
      <c r="I25" s="8">
        <v>197</v>
      </c>
      <c r="J25" s="8">
        <v>157</v>
      </c>
      <c r="K25" s="8">
        <v>142</v>
      </c>
      <c r="L25" s="9">
        <f t="shared" si="0"/>
        <v>1408</v>
      </c>
      <c r="M25" s="8">
        <v>184</v>
      </c>
      <c r="N25" s="8">
        <v>147</v>
      </c>
      <c r="O25" s="8">
        <v>152</v>
      </c>
      <c r="P25" s="8">
        <v>199</v>
      </c>
      <c r="Q25" s="8">
        <v>198</v>
      </c>
      <c r="R25" s="8">
        <v>158</v>
      </c>
      <c r="S25" s="8">
        <v>198</v>
      </c>
      <c r="T25" s="8">
        <v>182</v>
      </c>
      <c r="U25" s="9">
        <f t="shared" si="1"/>
        <v>1418</v>
      </c>
      <c r="V25" s="8">
        <v>189</v>
      </c>
      <c r="W25" s="8">
        <v>143</v>
      </c>
      <c r="X25" s="8">
        <v>224</v>
      </c>
      <c r="Y25" s="8">
        <v>232</v>
      </c>
      <c r="Z25" s="8">
        <v>198</v>
      </c>
      <c r="AA25" s="8">
        <v>188</v>
      </c>
      <c r="AB25" s="8">
        <v>193</v>
      </c>
      <c r="AC25" s="8">
        <v>223</v>
      </c>
      <c r="AD25" s="9">
        <f t="shared" si="2"/>
        <v>1590</v>
      </c>
      <c r="AE25" s="8">
        <v>243</v>
      </c>
      <c r="AF25" s="8">
        <v>156</v>
      </c>
      <c r="AG25" s="8">
        <v>171</v>
      </c>
      <c r="AH25" s="8">
        <v>148</v>
      </c>
      <c r="AI25" s="8">
        <v>156</v>
      </c>
      <c r="AJ25" s="8">
        <v>200</v>
      </c>
      <c r="AK25" s="8">
        <v>162</v>
      </c>
      <c r="AL25" s="8">
        <v>204</v>
      </c>
      <c r="AM25" s="9">
        <f t="shared" si="3"/>
        <v>1440</v>
      </c>
      <c r="AN25" s="8">
        <v>190</v>
      </c>
      <c r="AO25" s="8">
        <v>152</v>
      </c>
      <c r="AP25" s="8">
        <v>147</v>
      </c>
      <c r="AQ25" s="8">
        <v>170</v>
      </c>
      <c r="AR25" s="8">
        <v>215</v>
      </c>
      <c r="AS25" s="8">
        <v>197</v>
      </c>
      <c r="AT25" s="8">
        <v>219</v>
      </c>
      <c r="AU25" s="8">
        <v>200</v>
      </c>
      <c r="AV25" s="9">
        <f t="shared" si="4"/>
        <v>1490</v>
      </c>
      <c r="AW25" s="8">
        <v>180</v>
      </c>
      <c r="AX25" s="8">
        <v>236</v>
      </c>
      <c r="AY25" s="8">
        <v>187</v>
      </c>
      <c r="AZ25" s="8">
        <v>181</v>
      </c>
      <c r="BA25" s="8">
        <v>164</v>
      </c>
      <c r="BB25" s="8">
        <v>176</v>
      </c>
      <c r="BC25" s="8">
        <v>189</v>
      </c>
      <c r="BD25" s="8">
        <v>202</v>
      </c>
      <c r="BE25" s="9">
        <f t="shared" si="5"/>
        <v>1515</v>
      </c>
      <c r="BF25" s="7">
        <v>137</v>
      </c>
      <c r="BG25" s="8">
        <v>190</v>
      </c>
      <c r="BH25" s="8">
        <v>196</v>
      </c>
      <c r="BI25" s="8">
        <v>157</v>
      </c>
      <c r="BJ25" s="8">
        <v>211</v>
      </c>
      <c r="BK25" s="8">
        <v>212</v>
      </c>
      <c r="BL25" s="8">
        <v>211</v>
      </c>
      <c r="BM25" s="8">
        <v>217</v>
      </c>
      <c r="BN25" s="9">
        <f t="shared" si="6"/>
        <v>1531</v>
      </c>
      <c r="BO25" s="8">
        <v>168</v>
      </c>
      <c r="BP25" s="8">
        <v>153</v>
      </c>
      <c r="BQ25" s="8">
        <v>239</v>
      </c>
      <c r="BR25" s="8">
        <v>206</v>
      </c>
      <c r="BS25" s="8">
        <v>225</v>
      </c>
      <c r="BT25" s="8">
        <v>184</v>
      </c>
      <c r="BU25" s="8">
        <v>186</v>
      </c>
      <c r="BV25" s="8">
        <v>167</v>
      </c>
      <c r="BW25" s="9">
        <f t="shared" si="7"/>
        <v>1528</v>
      </c>
      <c r="BX25" s="9">
        <v>11920</v>
      </c>
      <c r="BY25" s="10">
        <f t="shared" si="8"/>
        <v>186.25</v>
      </c>
    </row>
    <row r="26" spans="1:77" ht="15" x14ac:dyDescent="0.25">
      <c r="A26" s="1">
        <v>20</v>
      </c>
      <c r="B26" s="7" t="s">
        <v>32</v>
      </c>
      <c r="C26" s="7" t="s">
        <v>1</v>
      </c>
      <c r="D26" s="8">
        <v>186</v>
      </c>
      <c r="E26" s="8">
        <v>162</v>
      </c>
      <c r="F26" s="8">
        <v>190</v>
      </c>
      <c r="G26" s="8">
        <v>178</v>
      </c>
      <c r="H26" s="8">
        <v>192</v>
      </c>
      <c r="I26" s="8">
        <v>182</v>
      </c>
      <c r="J26" s="8">
        <v>182</v>
      </c>
      <c r="K26" s="8">
        <v>150</v>
      </c>
      <c r="L26" s="9">
        <f t="shared" si="0"/>
        <v>1422</v>
      </c>
      <c r="M26" s="8">
        <v>158</v>
      </c>
      <c r="N26" s="8">
        <v>213</v>
      </c>
      <c r="O26" s="8">
        <v>201</v>
      </c>
      <c r="P26" s="8">
        <v>171</v>
      </c>
      <c r="Q26" s="8">
        <v>168</v>
      </c>
      <c r="R26" s="8">
        <v>170</v>
      </c>
      <c r="S26" s="8">
        <v>154</v>
      </c>
      <c r="T26" s="8">
        <v>193</v>
      </c>
      <c r="U26" s="9">
        <f t="shared" si="1"/>
        <v>1428</v>
      </c>
      <c r="V26" s="8">
        <v>152</v>
      </c>
      <c r="W26" s="8">
        <v>204</v>
      </c>
      <c r="X26" s="8">
        <v>167</v>
      </c>
      <c r="Y26" s="8">
        <v>220</v>
      </c>
      <c r="Z26" s="8">
        <v>190</v>
      </c>
      <c r="AA26" s="8">
        <v>173</v>
      </c>
      <c r="AB26" s="8">
        <v>152</v>
      </c>
      <c r="AC26" s="8">
        <v>176</v>
      </c>
      <c r="AD26" s="9">
        <f t="shared" si="2"/>
        <v>1434</v>
      </c>
      <c r="AE26" s="8">
        <v>173</v>
      </c>
      <c r="AF26" s="8">
        <v>198</v>
      </c>
      <c r="AG26" s="8">
        <v>179</v>
      </c>
      <c r="AH26" s="8">
        <v>182</v>
      </c>
      <c r="AI26" s="8">
        <v>191</v>
      </c>
      <c r="AJ26" s="8">
        <v>151</v>
      </c>
      <c r="AK26" s="8">
        <v>200</v>
      </c>
      <c r="AL26" s="8">
        <v>178</v>
      </c>
      <c r="AM26" s="9">
        <f t="shared" si="3"/>
        <v>1452</v>
      </c>
      <c r="AN26" s="8">
        <v>179</v>
      </c>
      <c r="AO26" s="8">
        <v>202</v>
      </c>
      <c r="AP26" s="8">
        <v>203</v>
      </c>
      <c r="AQ26" s="8">
        <v>204</v>
      </c>
      <c r="AR26" s="8">
        <v>184</v>
      </c>
      <c r="AS26" s="8">
        <v>153</v>
      </c>
      <c r="AT26" s="8">
        <v>238</v>
      </c>
      <c r="AU26" s="8">
        <v>203</v>
      </c>
      <c r="AV26" s="9">
        <f t="shared" si="4"/>
        <v>1566</v>
      </c>
      <c r="AW26" s="8">
        <v>162</v>
      </c>
      <c r="AX26" s="8">
        <v>221</v>
      </c>
      <c r="AY26" s="8">
        <v>200</v>
      </c>
      <c r="AZ26" s="8">
        <v>163</v>
      </c>
      <c r="BA26" s="8">
        <v>158</v>
      </c>
      <c r="BB26" s="8">
        <v>179</v>
      </c>
      <c r="BC26" s="8">
        <v>151</v>
      </c>
      <c r="BD26" s="8">
        <v>226</v>
      </c>
      <c r="BE26" s="9">
        <f t="shared" si="5"/>
        <v>1460</v>
      </c>
      <c r="BF26" s="7">
        <v>176</v>
      </c>
      <c r="BG26" s="8">
        <v>159</v>
      </c>
      <c r="BH26" s="8">
        <v>202</v>
      </c>
      <c r="BI26" s="8">
        <v>203</v>
      </c>
      <c r="BJ26" s="8">
        <v>167</v>
      </c>
      <c r="BK26" s="8">
        <v>191</v>
      </c>
      <c r="BL26" s="8">
        <v>210</v>
      </c>
      <c r="BM26" s="8">
        <v>175</v>
      </c>
      <c r="BN26" s="9">
        <f t="shared" si="6"/>
        <v>1483</v>
      </c>
      <c r="BO26" s="8">
        <v>173</v>
      </c>
      <c r="BP26" s="8">
        <v>221</v>
      </c>
      <c r="BQ26" s="8">
        <v>216</v>
      </c>
      <c r="BR26" s="8">
        <v>205</v>
      </c>
      <c r="BS26" s="8">
        <v>181</v>
      </c>
      <c r="BT26" s="8">
        <v>215</v>
      </c>
      <c r="BU26" s="8">
        <v>227</v>
      </c>
      <c r="BV26" s="8">
        <v>185</v>
      </c>
      <c r="BW26" s="9">
        <f t="shared" si="7"/>
        <v>1623</v>
      </c>
      <c r="BX26" s="9">
        <v>11868</v>
      </c>
      <c r="BY26" s="10">
        <f t="shared" si="8"/>
        <v>185.4375</v>
      </c>
    </row>
    <row r="27" spans="1:77" ht="15" x14ac:dyDescent="0.25">
      <c r="A27" s="1">
        <v>21</v>
      </c>
      <c r="B27" s="7" t="s">
        <v>43</v>
      </c>
      <c r="C27" s="7" t="s">
        <v>44</v>
      </c>
      <c r="D27" s="8">
        <v>162</v>
      </c>
      <c r="E27" s="8">
        <v>154</v>
      </c>
      <c r="F27" s="8">
        <v>213</v>
      </c>
      <c r="G27" s="8">
        <v>144</v>
      </c>
      <c r="H27" s="8">
        <v>165</v>
      </c>
      <c r="I27" s="8">
        <v>227</v>
      </c>
      <c r="J27" s="8">
        <v>185</v>
      </c>
      <c r="K27" s="8">
        <v>174</v>
      </c>
      <c r="L27" s="9">
        <f t="shared" si="0"/>
        <v>1424</v>
      </c>
      <c r="M27" s="8">
        <v>140</v>
      </c>
      <c r="N27" s="8">
        <v>189</v>
      </c>
      <c r="O27" s="8">
        <v>183</v>
      </c>
      <c r="P27" s="8">
        <v>196</v>
      </c>
      <c r="Q27" s="8">
        <v>203</v>
      </c>
      <c r="R27" s="8">
        <v>196</v>
      </c>
      <c r="S27" s="8">
        <v>215</v>
      </c>
      <c r="T27" s="8">
        <v>191</v>
      </c>
      <c r="U27" s="9">
        <f t="shared" si="1"/>
        <v>1513</v>
      </c>
      <c r="V27" s="8">
        <v>196</v>
      </c>
      <c r="W27" s="8">
        <v>191</v>
      </c>
      <c r="X27" s="8">
        <v>198</v>
      </c>
      <c r="Y27" s="8">
        <v>159</v>
      </c>
      <c r="Z27" s="8">
        <v>225</v>
      </c>
      <c r="AA27" s="8">
        <v>188</v>
      </c>
      <c r="AB27" s="8">
        <v>215</v>
      </c>
      <c r="AC27" s="8">
        <v>190</v>
      </c>
      <c r="AD27" s="9">
        <f t="shared" si="2"/>
        <v>1562</v>
      </c>
      <c r="AE27" s="8">
        <v>179</v>
      </c>
      <c r="AF27" s="8">
        <v>148</v>
      </c>
      <c r="AG27" s="8">
        <v>151</v>
      </c>
      <c r="AH27" s="8">
        <v>181</v>
      </c>
      <c r="AI27" s="8">
        <v>171</v>
      </c>
      <c r="AJ27" s="8">
        <v>193</v>
      </c>
      <c r="AK27" s="8">
        <v>141</v>
      </c>
      <c r="AL27" s="8">
        <v>129</v>
      </c>
      <c r="AM27" s="9">
        <f t="shared" si="3"/>
        <v>1293</v>
      </c>
      <c r="AN27" s="8">
        <v>183</v>
      </c>
      <c r="AO27" s="8">
        <v>169</v>
      </c>
      <c r="AP27" s="8">
        <v>204</v>
      </c>
      <c r="AQ27" s="8">
        <v>204</v>
      </c>
      <c r="AR27" s="8">
        <v>194</v>
      </c>
      <c r="AS27" s="8">
        <v>162</v>
      </c>
      <c r="AT27" s="8">
        <v>237</v>
      </c>
      <c r="AU27" s="8">
        <v>245</v>
      </c>
      <c r="AV27" s="9">
        <f t="shared" si="4"/>
        <v>1598</v>
      </c>
      <c r="AW27" s="8">
        <v>133</v>
      </c>
      <c r="AX27" s="8">
        <v>183</v>
      </c>
      <c r="AY27" s="8">
        <v>189</v>
      </c>
      <c r="AZ27" s="8">
        <v>191</v>
      </c>
      <c r="BA27" s="8">
        <v>226</v>
      </c>
      <c r="BB27" s="8">
        <v>170</v>
      </c>
      <c r="BC27" s="8">
        <v>235</v>
      </c>
      <c r="BD27" s="8">
        <v>168</v>
      </c>
      <c r="BE27" s="9">
        <f t="shared" si="5"/>
        <v>1495</v>
      </c>
      <c r="BF27" s="7">
        <v>176</v>
      </c>
      <c r="BG27" s="8">
        <v>158</v>
      </c>
      <c r="BH27" s="8">
        <v>225</v>
      </c>
      <c r="BI27" s="8">
        <v>192</v>
      </c>
      <c r="BJ27" s="8">
        <v>187</v>
      </c>
      <c r="BK27" s="8">
        <v>180</v>
      </c>
      <c r="BL27" s="8">
        <v>182</v>
      </c>
      <c r="BM27" s="8">
        <v>215</v>
      </c>
      <c r="BN27" s="9">
        <f t="shared" si="6"/>
        <v>1515</v>
      </c>
      <c r="BO27" s="8">
        <v>167</v>
      </c>
      <c r="BP27" s="8">
        <v>211</v>
      </c>
      <c r="BQ27" s="8">
        <v>210</v>
      </c>
      <c r="BR27" s="8">
        <v>183</v>
      </c>
      <c r="BS27" s="8">
        <v>166</v>
      </c>
      <c r="BT27" s="8">
        <v>197</v>
      </c>
      <c r="BU27" s="8">
        <v>129</v>
      </c>
      <c r="BV27" s="8">
        <v>183</v>
      </c>
      <c r="BW27" s="9">
        <f t="shared" si="7"/>
        <v>1446</v>
      </c>
      <c r="BX27" s="9">
        <v>11846</v>
      </c>
      <c r="BY27" s="10">
        <f t="shared" si="8"/>
        <v>185.09375</v>
      </c>
    </row>
    <row r="28" spans="1:77" ht="15" x14ac:dyDescent="0.25">
      <c r="A28" s="1">
        <v>22</v>
      </c>
      <c r="B28" s="7" t="s">
        <v>35</v>
      </c>
      <c r="C28" s="7" t="s">
        <v>22</v>
      </c>
      <c r="D28" s="8">
        <v>175</v>
      </c>
      <c r="E28" s="8">
        <v>176</v>
      </c>
      <c r="F28" s="8">
        <v>172</v>
      </c>
      <c r="G28" s="8">
        <v>173</v>
      </c>
      <c r="H28" s="8">
        <v>197</v>
      </c>
      <c r="I28" s="8">
        <v>222</v>
      </c>
      <c r="J28" s="8">
        <v>179</v>
      </c>
      <c r="K28" s="8">
        <v>162</v>
      </c>
      <c r="L28" s="9">
        <f t="shared" si="0"/>
        <v>1456</v>
      </c>
      <c r="M28" s="8">
        <v>194</v>
      </c>
      <c r="N28" s="8">
        <v>194</v>
      </c>
      <c r="O28" s="8">
        <v>177</v>
      </c>
      <c r="P28" s="8">
        <v>209</v>
      </c>
      <c r="Q28" s="8">
        <v>191</v>
      </c>
      <c r="R28" s="8">
        <v>188</v>
      </c>
      <c r="S28" s="8">
        <v>206</v>
      </c>
      <c r="T28" s="8">
        <v>186</v>
      </c>
      <c r="U28" s="9">
        <f t="shared" si="1"/>
        <v>1545</v>
      </c>
      <c r="V28" s="8">
        <v>170</v>
      </c>
      <c r="W28" s="8">
        <v>173</v>
      </c>
      <c r="X28" s="8">
        <v>182</v>
      </c>
      <c r="Y28" s="8">
        <v>169</v>
      </c>
      <c r="Z28" s="8">
        <v>179</v>
      </c>
      <c r="AA28" s="8">
        <v>189</v>
      </c>
      <c r="AB28" s="8">
        <v>169</v>
      </c>
      <c r="AC28" s="8">
        <v>170</v>
      </c>
      <c r="AD28" s="9">
        <f t="shared" si="2"/>
        <v>1401</v>
      </c>
      <c r="AE28" s="8">
        <v>152</v>
      </c>
      <c r="AF28" s="8">
        <v>166</v>
      </c>
      <c r="AG28" s="8">
        <v>193</v>
      </c>
      <c r="AH28" s="8">
        <v>212</v>
      </c>
      <c r="AI28" s="8">
        <v>178</v>
      </c>
      <c r="AJ28" s="8">
        <v>168</v>
      </c>
      <c r="AK28" s="8">
        <v>170</v>
      </c>
      <c r="AL28" s="8">
        <v>164</v>
      </c>
      <c r="AM28" s="9">
        <f t="shared" si="3"/>
        <v>1403</v>
      </c>
      <c r="AN28" s="8">
        <v>202</v>
      </c>
      <c r="AO28" s="8">
        <v>158</v>
      </c>
      <c r="AP28" s="8">
        <v>181</v>
      </c>
      <c r="AQ28" s="8">
        <v>190</v>
      </c>
      <c r="AR28" s="8">
        <v>162</v>
      </c>
      <c r="AS28" s="8">
        <v>194</v>
      </c>
      <c r="AT28" s="8">
        <v>191</v>
      </c>
      <c r="AU28" s="8">
        <v>146</v>
      </c>
      <c r="AV28" s="9">
        <f t="shared" si="4"/>
        <v>1424</v>
      </c>
      <c r="AW28" s="8">
        <v>195</v>
      </c>
      <c r="AX28" s="8">
        <v>199</v>
      </c>
      <c r="AY28" s="8">
        <v>185</v>
      </c>
      <c r="AZ28" s="8">
        <v>190</v>
      </c>
      <c r="BA28" s="8">
        <v>179</v>
      </c>
      <c r="BB28" s="8">
        <v>187</v>
      </c>
      <c r="BC28" s="8">
        <v>155</v>
      </c>
      <c r="BD28" s="8">
        <v>142</v>
      </c>
      <c r="BE28" s="9">
        <f t="shared" si="5"/>
        <v>1432</v>
      </c>
      <c r="BF28" s="7">
        <v>196</v>
      </c>
      <c r="BG28" s="8">
        <v>179</v>
      </c>
      <c r="BH28" s="8">
        <v>177</v>
      </c>
      <c r="BI28" s="8">
        <v>221</v>
      </c>
      <c r="BJ28" s="8">
        <v>183</v>
      </c>
      <c r="BK28" s="8">
        <v>208</v>
      </c>
      <c r="BL28" s="8">
        <v>179</v>
      </c>
      <c r="BM28" s="8">
        <v>147</v>
      </c>
      <c r="BN28" s="9">
        <f t="shared" si="6"/>
        <v>1490</v>
      </c>
      <c r="BO28" s="8">
        <v>174</v>
      </c>
      <c r="BP28" s="8">
        <v>170</v>
      </c>
      <c r="BQ28" s="8">
        <v>174</v>
      </c>
      <c r="BR28" s="8">
        <v>212</v>
      </c>
      <c r="BS28" s="8">
        <v>194</v>
      </c>
      <c r="BT28" s="8">
        <v>149</v>
      </c>
      <c r="BU28" s="8">
        <v>154</v>
      </c>
      <c r="BV28" s="8">
        <v>206</v>
      </c>
      <c r="BW28" s="9">
        <f t="shared" si="7"/>
        <v>1433</v>
      </c>
      <c r="BX28" s="9">
        <v>11584</v>
      </c>
      <c r="BY28" s="10">
        <f t="shared" si="8"/>
        <v>181</v>
      </c>
    </row>
    <row r="29" spans="1:77" ht="15" x14ac:dyDescent="0.25">
      <c r="A29" s="1">
        <v>23</v>
      </c>
      <c r="B29" s="7" t="s">
        <v>15</v>
      </c>
      <c r="C29" s="7" t="s">
        <v>1</v>
      </c>
      <c r="D29" s="8">
        <v>146</v>
      </c>
      <c r="E29" s="8">
        <v>160</v>
      </c>
      <c r="F29" s="8">
        <v>190</v>
      </c>
      <c r="G29" s="8">
        <v>135</v>
      </c>
      <c r="H29" s="8">
        <v>172</v>
      </c>
      <c r="I29" s="8">
        <v>178</v>
      </c>
      <c r="J29" s="8">
        <v>177</v>
      </c>
      <c r="K29" s="8">
        <v>164</v>
      </c>
      <c r="L29" s="9">
        <f t="shared" si="0"/>
        <v>1322</v>
      </c>
      <c r="M29" s="8">
        <v>209</v>
      </c>
      <c r="N29" s="8">
        <v>171</v>
      </c>
      <c r="O29" s="8">
        <v>177</v>
      </c>
      <c r="P29" s="8">
        <v>213</v>
      </c>
      <c r="Q29" s="8">
        <v>192</v>
      </c>
      <c r="R29" s="8">
        <v>179</v>
      </c>
      <c r="S29" s="8">
        <v>191</v>
      </c>
      <c r="T29" s="8">
        <v>189</v>
      </c>
      <c r="U29" s="9">
        <f t="shared" si="1"/>
        <v>1521</v>
      </c>
      <c r="V29" s="8">
        <v>214</v>
      </c>
      <c r="W29" s="8">
        <v>179</v>
      </c>
      <c r="X29" s="8">
        <v>211</v>
      </c>
      <c r="Y29" s="8">
        <v>180</v>
      </c>
      <c r="Z29" s="8">
        <v>183</v>
      </c>
      <c r="AA29" s="8">
        <v>168</v>
      </c>
      <c r="AB29" s="8">
        <v>193</v>
      </c>
      <c r="AC29" s="8">
        <v>178</v>
      </c>
      <c r="AD29" s="9">
        <f t="shared" si="2"/>
        <v>1506</v>
      </c>
      <c r="AE29" s="8">
        <v>146</v>
      </c>
      <c r="AF29" s="8">
        <v>177</v>
      </c>
      <c r="AG29" s="8">
        <v>167</v>
      </c>
      <c r="AH29" s="8">
        <v>181</v>
      </c>
      <c r="AI29" s="8">
        <v>197</v>
      </c>
      <c r="AJ29" s="8">
        <v>144</v>
      </c>
      <c r="AK29" s="8">
        <v>117</v>
      </c>
      <c r="AL29" s="8">
        <v>165</v>
      </c>
      <c r="AM29" s="9">
        <f t="shared" si="3"/>
        <v>1294</v>
      </c>
      <c r="AN29" s="8">
        <v>187</v>
      </c>
      <c r="AO29" s="8">
        <v>191</v>
      </c>
      <c r="AP29" s="8">
        <v>203</v>
      </c>
      <c r="AQ29" s="8">
        <v>204</v>
      </c>
      <c r="AR29" s="8">
        <v>190</v>
      </c>
      <c r="AS29" s="8">
        <v>189</v>
      </c>
      <c r="AT29" s="8">
        <v>168</v>
      </c>
      <c r="AU29" s="8">
        <v>159</v>
      </c>
      <c r="AV29" s="9">
        <f t="shared" si="4"/>
        <v>1491</v>
      </c>
      <c r="AW29" s="8">
        <v>224</v>
      </c>
      <c r="AX29" s="8">
        <v>221</v>
      </c>
      <c r="AY29" s="8">
        <v>169</v>
      </c>
      <c r="AZ29" s="8">
        <v>146</v>
      </c>
      <c r="BA29" s="8">
        <v>154</v>
      </c>
      <c r="BB29" s="8">
        <v>148</v>
      </c>
      <c r="BC29" s="8">
        <v>212</v>
      </c>
      <c r="BD29" s="8">
        <v>180</v>
      </c>
      <c r="BE29" s="9">
        <f t="shared" si="5"/>
        <v>1454</v>
      </c>
      <c r="BF29" s="7">
        <v>174</v>
      </c>
      <c r="BG29" s="8">
        <v>177</v>
      </c>
      <c r="BH29" s="8">
        <v>193</v>
      </c>
      <c r="BI29" s="8">
        <v>143</v>
      </c>
      <c r="BJ29" s="8">
        <v>191</v>
      </c>
      <c r="BK29" s="8">
        <v>157</v>
      </c>
      <c r="BL29" s="8">
        <v>224</v>
      </c>
      <c r="BM29" s="8">
        <v>202</v>
      </c>
      <c r="BN29" s="9">
        <f t="shared" si="6"/>
        <v>1461</v>
      </c>
      <c r="BO29" s="8">
        <v>171</v>
      </c>
      <c r="BP29" s="8">
        <v>183</v>
      </c>
      <c r="BQ29" s="8">
        <v>240</v>
      </c>
      <c r="BR29" s="8">
        <v>172</v>
      </c>
      <c r="BS29" s="8">
        <v>161</v>
      </c>
      <c r="BT29" s="8">
        <v>194</v>
      </c>
      <c r="BU29" s="8">
        <v>186</v>
      </c>
      <c r="BV29" s="8">
        <v>125</v>
      </c>
      <c r="BW29" s="9">
        <f t="shared" si="7"/>
        <v>1432</v>
      </c>
      <c r="BX29" s="9">
        <v>11481</v>
      </c>
      <c r="BY29" s="10">
        <f t="shared" si="8"/>
        <v>179.390625</v>
      </c>
    </row>
    <row r="30" spans="1:77" ht="15" x14ac:dyDescent="0.25">
      <c r="A30" s="1">
        <v>24</v>
      </c>
      <c r="B30" s="7" t="s">
        <v>38</v>
      </c>
      <c r="C30" s="7" t="s">
        <v>14</v>
      </c>
      <c r="D30" s="8">
        <v>168</v>
      </c>
      <c r="E30" s="8">
        <v>161</v>
      </c>
      <c r="F30" s="8">
        <v>164</v>
      </c>
      <c r="G30" s="8">
        <v>223</v>
      </c>
      <c r="H30" s="8">
        <v>178</v>
      </c>
      <c r="I30" s="8">
        <v>166</v>
      </c>
      <c r="J30" s="8">
        <v>198</v>
      </c>
      <c r="K30" s="8">
        <v>170</v>
      </c>
      <c r="L30" s="9">
        <f t="shared" si="0"/>
        <v>1428</v>
      </c>
      <c r="M30" s="8">
        <v>176</v>
      </c>
      <c r="N30" s="8">
        <v>158</v>
      </c>
      <c r="O30" s="8">
        <v>170</v>
      </c>
      <c r="P30" s="8">
        <v>195</v>
      </c>
      <c r="Q30" s="8">
        <v>222</v>
      </c>
      <c r="R30" s="8">
        <v>138</v>
      </c>
      <c r="S30" s="8">
        <v>200</v>
      </c>
      <c r="T30" s="8">
        <v>195</v>
      </c>
      <c r="U30" s="9">
        <f t="shared" si="1"/>
        <v>1454</v>
      </c>
      <c r="V30" s="8">
        <v>164</v>
      </c>
      <c r="W30" s="8">
        <v>177</v>
      </c>
      <c r="X30" s="8">
        <v>179</v>
      </c>
      <c r="Y30" s="8">
        <v>125</v>
      </c>
      <c r="Z30" s="8">
        <v>180</v>
      </c>
      <c r="AA30" s="8">
        <v>177</v>
      </c>
      <c r="AB30" s="8">
        <v>156</v>
      </c>
      <c r="AC30" s="8">
        <v>182</v>
      </c>
      <c r="AD30" s="9">
        <f t="shared" si="2"/>
        <v>1340</v>
      </c>
      <c r="AE30" s="8">
        <v>180</v>
      </c>
      <c r="AF30" s="8">
        <v>212</v>
      </c>
      <c r="AG30" s="8">
        <v>193</v>
      </c>
      <c r="AH30" s="8">
        <v>192</v>
      </c>
      <c r="AI30" s="8">
        <v>150</v>
      </c>
      <c r="AJ30" s="8">
        <v>182</v>
      </c>
      <c r="AK30" s="8">
        <v>202</v>
      </c>
      <c r="AL30" s="8">
        <v>203</v>
      </c>
      <c r="AM30" s="9">
        <f t="shared" si="3"/>
        <v>1514</v>
      </c>
      <c r="AN30" s="8">
        <v>170</v>
      </c>
      <c r="AO30" s="8">
        <v>193</v>
      </c>
      <c r="AP30" s="8">
        <v>184</v>
      </c>
      <c r="AQ30" s="8">
        <v>191</v>
      </c>
      <c r="AR30" s="8">
        <v>201</v>
      </c>
      <c r="AS30" s="8">
        <v>183</v>
      </c>
      <c r="AT30" s="8">
        <v>178</v>
      </c>
      <c r="AU30" s="8">
        <v>182</v>
      </c>
      <c r="AV30" s="9">
        <f t="shared" si="4"/>
        <v>1482</v>
      </c>
      <c r="AW30" s="8">
        <v>121</v>
      </c>
      <c r="AX30" s="8">
        <v>181</v>
      </c>
      <c r="AY30" s="8">
        <v>211</v>
      </c>
      <c r="AZ30" s="8">
        <v>150</v>
      </c>
      <c r="BA30" s="8">
        <v>127</v>
      </c>
      <c r="BB30" s="8">
        <v>169</v>
      </c>
      <c r="BC30" s="8">
        <v>203</v>
      </c>
      <c r="BD30" s="8">
        <v>181</v>
      </c>
      <c r="BE30" s="9">
        <f t="shared" si="5"/>
        <v>1343</v>
      </c>
      <c r="BF30" s="7">
        <v>185</v>
      </c>
      <c r="BG30" s="8">
        <v>169</v>
      </c>
      <c r="BH30" s="8">
        <v>187</v>
      </c>
      <c r="BI30" s="8">
        <v>181</v>
      </c>
      <c r="BJ30" s="8">
        <v>193</v>
      </c>
      <c r="BK30" s="8">
        <v>190</v>
      </c>
      <c r="BL30" s="8">
        <v>163</v>
      </c>
      <c r="BM30" s="8">
        <v>189</v>
      </c>
      <c r="BN30" s="9">
        <f t="shared" si="6"/>
        <v>1457</v>
      </c>
      <c r="BO30" s="8">
        <v>195</v>
      </c>
      <c r="BP30" s="8">
        <v>172</v>
      </c>
      <c r="BQ30" s="8">
        <v>153</v>
      </c>
      <c r="BR30" s="8">
        <v>168</v>
      </c>
      <c r="BS30" s="8">
        <v>161</v>
      </c>
      <c r="BT30" s="8">
        <v>203</v>
      </c>
      <c r="BU30" s="8">
        <v>188</v>
      </c>
      <c r="BV30" s="8">
        <v>154</v>
      </c>
      <c r="BW30" s="9">
        <f t="shared" si="7"/>
        <v>1394</v>
      </c>
      <c r="BX30" s="9">
        <v>11412</v>
      </c>
      <c r="BY30" s="10">
        <f t="shared" si="8"/>
        <v>178.3125</v>
      </c>
    </row>
    <row r="31" spans="1:77" ht="15" x14ac:dyDescent="0.25">
      <c r="A31" s="1">
        <v>25</v>
      </c>
      <c r="B31" s="7" t="s">
        <v>5</v>
      </c>
      <c r="C31" s="7" t="s">
        <v>6</v>
      </c>
      <c r="D31" s="8">
        <v>124</v>
      </c>
      <c r="E31" s="8">
        <v>189</v>
      </c>
      <c r="F31" s="8">
        <v>200</v>
      </c>
      <c r="G31" s="8">
        <v>138</v>
      </c>
      <c r="H31" s="8">
        <v>170</v>
      </c>
      <c r="I31" s="8">
        <v>182</v>
      </c>
      <c r="J31" s="8">
        <v>136</v>
      </c>
      <c r="K31" s="8">
        <v>162</v>
      </c>
      <c r="L31" s="9">
        <f t="shared" si="0"/>
        <v>1301</v>
      </c>
      <c r="M31" s="8">
        <v>155</v>
      </c>
      <c r="N31" s="8">
        <v>140</v>
      </c>
      <c r="O31" s="8">
        <v>204</v>
      </c>
      <c r="P31" s="8">
        <v>134</v>
      </c>
      <c r="Q31" s="8">
        <v>236</v>
      </c>
      <c r="R31" s="8">
        <v>189</v>
      </c>
      <c r="S31" s="8">
        <v>187</v>
      </c>
      <c r="T31" s="8">
        <v>157</v>
      </c>
      <c r="U31" s="9">
        <f t="shared" si="1"/>
        <v>1402</v>
      </c>
      <c r="V31" s="8">
        <v>199</v>
      </c>
      <c r="W31" s="8">
        <v>170</v>
      </c>
      <c r="X31" s="8">
        <v>179</v>
      </c>
      <c r="Y31" s="8">
        <v>179</v>
      </c>
      <c r="Z31" s="8">
        <v>177</v>
      </c>
      <c r="AA31" s="8">
        <v>210</v>
      </c>
      <c r="AB31" s="8">
        <v>158</v>
      </c>
      <c r="AC31" s="8">
        <v>171</v>
      </c>
      <c r="AD31" s="9">
        <f t="shared" si="2"/>
        <v>1443</v>
      </c>
      <c r="AE31" s="8">
        <v>211</v>
      </c>
      <c r="AF31" s="8">
        <v>168</v>
      </c>
      <c r="AG31" s="8">
        <v>160</v>
      </c>
      <c r="AH31" s="8">
        <v>169</v>
      </c>
      <c r="AI31" s="8">
        <v>168</v>
      </c>
      <c r="AJ31" s="8">
        <v>199</v>
      </c>
      <c r="AK31" s="8">
        <v>243</v>
      </c>
      <c r="AL31" s="8">
        <v>189</v>
      </c>
      <c r="AM31" s="9">
        <f t="shared" si="3"/>
        <v>1507</v>
      </c>
      <c r="AN31" s="8">
        <v>166</v>
      </c>
      <c r="AO31" s="8">
        <v>200</v>
      </c>
      <c r="AP31" s="8">
        <v>151</v>
      </c>
      <c r="AQ31" s="8">
        <v>203</v>
      </c>
      <c r="AR31" s="8">
        <v>162</v>
      </c>
      <c r="AS31" s="8">
        <v>160</v>
      </c>
      <c r="AT31" s="8">
        <v>156</v>
      </c>
      <c r="AU31" s="8">
        <v>189</v>
      </c>
      <c r="AV31" s="9">
        <f t="shared" si="4"/>
        <v>1387</v>
      </c>
      <c r="AW31" s="8">
        <v>173</v>
      </c>
      <c r="AX31" s="8">
        <v>220</v>
      </c>
      <c r="AY31" s="8">
        <v>202</v>
      </c>
      <c r="AZ31" s="8">
        <v>168</v>
      </c>
      <c r="BA31" s="8">
        <v>182</v>
      </c>
      <c r="BB31" s="8">
        <v>155</v>
      </c>
      <c r="BC31" s="8">
        <v>174</v>
      </c>
      <c r="BD31" s="8">
        <v>178</v>
      </c>
      <c r="BE31" s="9">
        <f t="shared" si="5"/>
        <v>1452</v>
      </c>
      <c r="BF31" s="7">
        <v>200</v>
      </c>
      <c r="BG31" s="8">
        <v>161</v>
      </c>
      <c r="BH31" s="8">
        <v>177</v>
      </c>
      <c r="BI31" s="8">
        <v>192</v>
      </c>
      <c r="BJ31" s="8">
        <v>198</v>
      </c>
      <c r="BK31" s="8">
        <v>157</v>
      </c>
      <c r="BL31" s="8">
        <v>192</v>
      </c>
      <c r="BM31" s="8">
        <v>181</v>
      </c>
      <c r="BN31" s="9">
        <f t="shared" si="6"/>
        <v>1458</v>
      </c>
      <c r="BO31" s="8">
        <v>166</v>
      </c>
      <c r="BP31" s="8">
        <v>162</v>
      </c>
      <c r="BQ31" s="8">
        <v>212</v>
      </c>
      <c r="BR31" s="8">
        <v>165</v>
      </c>
      <c r="BS31" s="8">
        <v>175</v>
      </c>
      <c r="BT31" s="8">
        <v>186</v>
      </c>
      <c r="BU31" s="8">
        <v>197</v>
      </c>
      <c r="BV31" s="8">
        <v>182</v>
      </c>
      <c r="BW31" s="9">
        <f t="shared" si="7"/>
        <v>1445</v>
      </c>
      <c r="BX31" s="9">
        <v>11395</v>
      </c>
      <c r="BY31" s="10">
        <f t="shared" si="8"/>
        <v>178.046875</v>
      </c>
    </row>
    <row r="32" spans="1:77" ht="15" x14ac:dyDescent="0.25">
      <c r="A32" s="1">
        <v>26</v>
      </c>
      <c r="B32" s="7" t="s">
        <v>7</v>
      </c>
      <c r="C32" s="7" t="s">
        <v>6</v>
      </c>
      <c r="D32" s="8">
        <v>124</v>
      </c>
      <c r="E32" s="8">
        <v>140</v>
      </c>
      <c r="F32" s="8">
        <v>178</v>
      </c>
      <c r="G32" s="8">
        <v>161</v>
      </c>
      <c r="H32" s="8">
        <v>197</v>
      </c>
      <c r="I32" s="8">
        <v>138</v>
      </c>
      <c r="J32" s="8">
        <v>169</v>
      </c>
      <c r="K32" s="8">
        <v>126</v>
      </c>
      <c r="L32" s="9">
        <f t="shared" si="0"/>
        <v>1233</v>
      </c>
      <c r="M32" s="8">
        <v>201</v>
      </c>
      <c r="N32" s="8">
        <v>194</v>
      </c>
      <c r="O32" s="8">
        <v>150</v>
      </c>
      <c r="P32" s="8">
        <v>157</v>
      </c>
      <c r="Q32" s="8">
        <v>212</v>
      </c>
      <c r="R32" s="8">
        <v>203</v>
      </c>
      <c r="S32" s="8">
        <v>212</v>
      </c>
      <c r="T32" s="8">
        <v>169</v>
      </c>
      <c r="U32" s="9">
        <f t="shared" si="1"/>
        <v>1498</v>
      </c>
      <c r="V32" s="8">
        <v>152</v>
      </c>
      <c r="W32" s="8">
        <v>157</v>
      </c>
      <c r="X32" s="8">
        <v>172</v>
      </c>
      <c r="Y32" s="8">
        <v>177</v>
      </c>
      <c r="Z32" s="8">
        <v>206</v>
      </c>
      <c r="AA32" s="8">
        <v>184</v>
      </c>
      <c r="AB32" s="8">
        <v>174</v>
      </c>
      <c r="AC32" s="8">
        <v>220</v>
      </c>
      <c r="AD32" s="9">
        <f t="shared" si="2"/>
        <v>1442</v>
      </c>
      <c r="AE32" s="8">
        <v>165</v>
      </c>
      <c r="AF32" s="8">
        <v>169</v>
      </c>
      <c r="AG32" s="8">
        <v>177</v>
      </c>
      <c r="AH32" s="8">
        <v>166</v>
      </c>
      <c r="AI32" s="8">
        <v>174</v>
      </c>
      <c r="AJ32" s="8">
        <v>241</v>
      </c>
      <c r="AK32" s="8">
        <v>219</v>
      </c>
      <c r="AL32" s="8">
        <v>234</v>
      </c>
      <c r="AM32" s="9">
        <f t="shared" si="3"/>
        <v>1545</v>
      </c>
      <c r="AN32" s="8">
        <v>195</v>
      </c>
      <c r="AO32" s="8">
        <v>216</v>
      </c>
      <c r="AP32" s="8">
        <v>165</v>
      </c>
      <c r="AQ32" s="8">
        <v>189</v>
      </c>
      <c r="AR32" s="8">
        <v>197</v>
      </c>
      <c r="AS32" s="8">
        <v>166</v>
      </c>
      <c r="AT32" s="8">
        <v>213</v>
      </c>
      <c r="AU32" s="8">
        <v>146</v>
      </c>
      <c r="AV32" s="9">
        <f t="shared" si="4"/>
        <v>1487</v>
      </c>
      <c r="AW32" s="8">
        <v>179</v>
      </c>
      <c r="AX32" s="8">
        <v>175</v>
      </c>
      <c r="AY32" s="8">
        <v>174</v>
      </c>
      <c r="AZ32" s="8">
        <v>179</v>
      </c>
      <c r="BA32" s="8">
        <v>221</v>
      </c>
      <c r="BB32" s="8">
        <v>193</v>
      </c>
      <c r="BC32" s="8">
        <v>168</v>
      </c>
      <c r="BD32" s="8">
        <v>214</v>
      </c>
      <c r="BE32" s="9">
        <f t="shared" si="5"/>
        <v>1503</v>
      </c>
      <c r="BF32" s="7">
        <v>163</v>
      </c>
      <c r="BG32" s="8">
        <v>118</v>
      </c>
      <c r="BH32" s="8">
        <v>155</v>
      </c>
      <c r="BI32" s="8">
        <v>167</v>
      </c>
      <c r="BJ32" s="8">
        <v>169</v>
      </c>
      <c r="BK32" s="8">
        <v>182</v>
      </c>
      <c r="BL32" s="8">
        <v>189</v>
      </c>
      <c r="BM32" s="8">
        <v>132</v>
      </c>
      <c r="BN32" s="9">
        <f t="shared" si="6"/>
        <v>1275</v>
      </c>
      <c r="BO32" s="8">
        <v>180</v>
      </c>
      <c r="BP32" s="8">
        <v>165</v>
      </c>
      <c r="BQ32" s="8">
        <v>181</v>
      </c>
      <c r="BR32" s="8">
        <v>163</v>
      </c>
      <c r="BS32" s="8">
        <v>209</v>
      </c>
      <c r="BT32" s="8">
        <v>169</v>
      </c>
      <c r="BU32" s="8">
        <v>174</v>
      </c>
      <c r="BV32" s="8">
        <v>158</v>
      </c>
      <c r="BW32" s="9">
        <f t="shared" si="7"/>
        <v>1399</v>
      </c>
      <c r="BX32" s="9">
        <v>11382</v>
      </c>
      <c r="BY32" s="10">
        <f t="shared" si="8"/>
        <v>177.84375</v>
      </c>
    </row>
    <row r="33" spans="1:77" ht="15" x14ac:dyDescent="0.25">
      <c r="A33" s="1">
        <v>27</v>
      </c>
      <c r="B33" s="7" t="s">
        <v>12</v>
      </c>
      <c r="C33" s="7" t="s">
        <v>1</v>
      </c>
      <c r="D33" s="8">
        <v>209</v>
      </c>
      <c r="E33" s="8">
        <v>179</v>
      </c>
      <c r="F33" s="8">
        <v>146</v>
      </c>
      <c r="G33" s="8">
        <v>153</v>
      </c>
      <c r="H33" s="8">
        <v>146</v>
      </c>
      <c r="I33" s="8">
        <v>146</v>
      </c>
      <c r="J33" s="8">
        <v>215</v>
      </c>
      <c r="K33" s="8">
        <v>165</v>
      </c>
      <c r="L33" s="9">
        <f t="shared" si="0"/>
        <v>1359</v>
      </c>
      <c r="M33" s="8">
        <v>141</v>
      </c>
      <c r="N33" s="8">
        <v>152</v>
      </c>
      <c r="O33" s="8">
        <v>155</v>
      </c>
      <c r="P33" s="8">
        <v>185</v>
      </c>
      <c r="Q33" s="8">
        <v>171</v>
      </c>
      <c r="R33" s="8">
        <v>172</v>
      </c>
      <c r="S33" s="8">
        <v>190</v>
      </c>
      <c r="T33" s="8">
        <v>171</v>
      </c>
      <c r="U33" s="9">
        <f t="shared" si="1"/>
        <v>1337</v>
      </c>
      <c r="V33" s="8">
        <v>169</v>
      </c>
      <c r="W33" s="8">
        <v>180</v>
      </c>
      <c r="X33" s="8">
        <v>170</v>
      </c>
      <c r="Y33" s="8">
        <v>195</v>
      </c>
      <c r="Z33" s="8">
        <v>218</v>
      </c>
      <c r="AA33" s="8">
        <v>170</v>
      </c>
      <c r="AB33" s="8">
        <v>162</v>
      </c>
      <c r="AC33" s="8">
        <v>197</v>
      </c>
      <c r="AD33" s="9">
        <f t="shared" si="2"/>
        <v>1461</v>
      </c>
      <c r="AE33" s="8">
        <v>125</v>
      </c>
      <c r="AF33" s="8">
        <v>204</v>
      </c>
      <c r="AG33" s="8">
        <v>172</v>
      </c>
      <c r="AH33" s="8">
        <v>192</v>
      </c>
      <c r="AI33" s="8">
        <v>158</v>
      </c>
      <c r="AJ33" s="8">
        <v>158</v>
      </c>
      <c r="AK33" s="8">
        <v>231</v>
      </c>
      <c r="AL33" s="8">
        <v>180</v>
      </c>
      <c r="AM33" s="9">
        <f t="shared" si="3"/>
        <v>1420</v>
      </c>
      <c r="AN33" s="8">
        <v>179</v>
      </c>
      <c r="AO33" s="8">
        <v>178</v>
      </c>
      <c r="AP33" s="8">
        <v>214</v>
      </c>
      <c r="AQ33" s="8">
        <v>168</v>
      </c>
      <c r="AR33" s="8">
        <v>228</v>
      </c>
      <c r="AS33" s="8">
        <v>172</v>
      </c>
      <c r="AT33" s="8">
        <v>182</v>
      </c>
      <c r="AU33" s="8">
        <v>135</v>
      </c>
      <c r="AV33" s="9">
        <f t="shared" si="4"/>
        <v>1456</v>
      </c>
      <c r="AW33" s="8">
        <v>158</v>
      </c>
      <c r="AX33" s="8">
        <v>196</v>
      </c>
      <c r="AY33" s="8">
        <v>177</v>
      </c>
      <c r="AZ33" s="8">
        <v>159</v>
      </c>
      <c r="BA33" s="8">
        <v>236</v>
      </c>
      <c r="BB33" s="8">
        <v>205</v>
      </c>
      <c r="BC33" s="8">
        <v>147</v>
      </c>
      <c r="BD33" s="8">
        <v>155</v>
      </c>
      <c r="BE33" s="9">
        <f t="shared" si="5"/>
        <v>1433</v>
      </c>
      <c r="BF33" s="7">
        <v>188</v>
      </c>
      <c r="BG33" s="8">
        <v>202</v>
      </c>
      <c r="BH33" s="8">
        <v>211</v>
      </c>
      <c r="BI33" s="8">
        <v>185</v>
      </c>
      <c r="BJ33" s="8">
        <v>182</v>
      </c>
      <c r="BK33" s="8">
        <v>149</v>
      </c>
      <c r="BL33" s="8">
        <v>174</v>
      </c>
      <c r="BM33" s="8">
        <v>163</v>
      </c>
      <c r="BN33" s="9">
        <f t="shared" si="6"/>
        <v>1454</v>
      </c>
      <c r="BO33" s="8">
        <v>192</v>
      </c>
      <c r="BP33" s="8">
        <v>193</v>
      </c>
      <c r="BQ33" s="8">
        <v>200</v>
      </c>
      <c r="BR33" s="8">
        <v>182</v>
      </c>
      <c r="BS33" s="8">
        <v>153</v>
      </c>
      <c r="BT33" s="8">
        <v>157</v>
      </c>
      <c r="BU33" s="8">
        <v>205</v>
      </c>
      <c r="BV33" s="8">
        <v>176</v>
      </c>
      <c r="BW33" s="9">
        <f t="shared" si="7"/>
        <v>1458</v>
      </c>
      <c r="BX33" s="9">
        <v>11378</v>
      </c>
      <c r="BY33" s="10">
        <f t="shared" si="8"/>
        <v>177.78125</v>
      </c>
    </row>
    <row r="34" spans="1:77" ht="15" x14ac:dyDescent="0.25">
      <c r="A34" s="1">
        <v>28</v>
      </c>
      <c r="B34" s="7" t="s">
        <v>10</v>
      </c>
      <c r="C34" s="7" t="s">
        <v>6</v>
      </c>
      <c r="D34" s="8">
        <v>221</v>
      </c>
      <c r="E34" s="8">
        <v>156</v>
      </c>
      <c r="F34" s="8">
        <v>166</v>
      </c>
      <c r="G34" s="8">
        <v>157</v>
      </c>
      <c r="H34" s="8">
        <v>146</v>
      </c>
      <c r="I34" s="8">
        <v>157</v>
      </c>
      <c r="J34" s="8">
        <v>130</v>
      </c>
      <c r="K34" s="8">
        <v>145</v>
      </c>
      <c r="L34" s="9">
        <f t="shared" si="0"/>
        <v>1278</v>
      </c>
      <c r="M34" s="8">
        <v>211</v>
      </c>
      <c r="N34" s="8">
        <v>181</v>
      </c>
      <c r="O34" s="8">
        <v>176</v>
      </c>
      <c r="P34" s="8">
        <v>159</v>
      </c>
      <c r="Q34" s="8">
        <v>218</v>
      </c>
      <c r="R34" s="8">
        <v>195</v>
      </c>
      <c r="S34" s="8">
        <v>183</v>
      </c>
      <c r="T34" s="8">
        <v>179</v>
      </c>
      <c r="U34" s="9">
        <f t="shared" si="1"/>
        <v>1502</v>
      </c>
      <c r="V34" s="8">
        <v>202</v>
      </c>
      <c r="W34" s="8">
        <v>176</v>
      </c>
      <c r="X34" s="8">
        <v>178</v>
      </c>
      <c r="Y34" s="8">
        <v>149</v>
      </c>
      <c r="Z34" s="8">
        <v>178</v>
      </c>
      <c r="AA34" s="8">
        <v>179</v>
      </c>
      <c r="AB34" s="8">
        <v>196</v>
      </c>
      <c r="AC34" s="8">
        <v>183</v>
      </c>
      <c r="AD34" s="9">
        <f t="shared" si="2"/>
        <v>1441</v>
      </c>
      <c r="AE34" s="8">
        <v>146</v>
      </c>
      <c r="AF34" s="8">
        <v>182</v>
      </c>
      <c r="AG34" s="8">
        <v>177</v>
      </c>
      <c r="AH34" s="8">
        <v>192</v>
      </c>
      <c r="AI34" s="8">
        <v>186</v>
      </c>
      <c r="AJ34" s="8">
        <v>175</v>
      </c>
      <c r="AK34" s="8">
        <v>241</v>
      </c>
      <c r="AL34" s="8">
        <v>166</v>
      </c>
      <c r="AM34" s="9">
        <f t="shared" si="3"/>
        <v>1465</v>
      </c>
      <c r="AN34" s="8">
        <v>183</v>
      </c>
      <c r="AO34" s="8">
        <v>180</v>
      </c>
      <c r="AP34" s="8">
        <v>199</v>
      </c>
      <c r="AQ34" s="8">
        <v>170</v>
      </c>
      <c r="AR34" s="8">
        <v>171</v>
      </c>
      <c r="AS34" s="8">
        <v>191</v>
      </c>
      <c r="AT34" s="8">
        <v>193</v>
      </c>
      <c r="AU34" s="8">
        <v>179</v>
      </c>
      <c r="AV34" s="9">
        <f t="shared" si="4"/>
        <v>1466</v>
      </c>
      <c r="AW34" s="8">
        <v>171</v>
      </c>
      <c r="AX34" s="8">
        <v>199</v>
      </c>
      <c r="AY34" s="8">
        <v>203</v>
      </c>
      <c r="AZ34" s="8">
        <v>145</v>
      </c>
      <c r="BA34" s="8">
        <v>154</v>
      </c>
      <c r="BB34" s="8">
        <v>178</v>
      </c>
      <c r="BC34" s="8">
        <v>181</v>
      </c>
      <c r="BD34" s="8">
        <v>162</v>
      </c>
      <c r="BE34" s="9">
        <f t="shared" si="5"/>
        <v>1393</v>
      </c>
      <c r="BF34" s="7">
        <v>175</v>
      </c>
      <c r="BG34" s="8">
        <v>192</v>
      </c>
      <c r="BH34" s="8">
        <v>193</v>
      </c>
      <c r="BI34" s="8">
        <v>205</v>
      </c>
      <c r="BJ34" s="8">
        <v>202</v>
      </c>
      <c r="BK34" s="8">
        <v>141</v>
      </c>
      <c r="BL34" s="8">
        <v>130</v>
      </c>
      <c r="BM34" s="8">
        <v>184</v>
      </c>
      <c r="BN34" s="9">
        <f t="shared" si="6"/>
        <v>1422</v>
      </c>
      <c r="BO34" s="8">
        <v>149</v>
      </c>
      <c r="BP34" s="8">
        <v>144</v>
      </c>
      <c r="BQ34" s="8">
        <v>159</v>
      </c>
      <c r="BR34" s="8">
        <v>155</v>
      </c>
      <c r="BS34" s="8">
        <v>169</v>
      </c>
      <c r="BT34" s="8">
        <v>156</v>
      </c>
      <c r="BU34" s="8">
        <v>159</v>
      </c>
      <c r="BV34" s="8">
        <v>210</v>
      </c>
      <c r="BW34" s="9">
        <f t="shared" si="7"/>
        <v>1301</v>
      </c>
      <c r="BX34" s="9">
        <v>11268</v>
      </c>
      <c r="BY34" s="10">
        <f t="shared" si="8"/>
        <v>176.0625</v>
      </c>
    </row>
    <row r="35" spans="1:77" ht="15" x14ac:dyDescent="0.25">
      <c r="A35" s="1">
        <v>29</v>
      </c>
      <c r="B35" s="7" t="s">
        <v>8</v>
      </c>
      <c r="C35" s="7" t="s">
        <v>6</v>
      </c>
      <c r="D35" s="8">
        <v>120</v>
      </c>
      <c r="E35" s="8">
        <v>139</v>
      </c>
      <c r="F35" s="8">
        <v>171</v>
      </c>
      <c r="G35" s="8">
        <v>172</v>
      </c>
      <c r="H35" s="8">
        <v>157</v>
      </c>
      <c r="I35" s="8">
        <v>165</v>
      </c>
      <c r="J35" s="8">
        <v>165</v>
      </c>
      <c r="K35" s="8">
        <v>164</v>
      </c>
      <c r="L35" s="9">
        <f t="shared" si="0"/>
        <v>1253</v>
      </c>
      <c r="M35" s="8">
        <v>217</v>
      </c>
      <c r="N35" s="8">
        <v>199</v>
      </c>
      <c r="O35" s="8">
        <v>149</v>
      </c>
      <c r="P35" s="8">
        <v>148</v>
      </c>
      <c r="Q35" s="8">
        <v>193</v>
      </c>
      <c r="R35" s="8">
        <v>176</v>
      </c>
      <c r="S35" s="8">
        <v>190</v>
      </c>
      <c r="T35" s="8">
        <v>242</v>
      </c>
      <c r="U35" s="9">
        <f t="shared" si="1"/>
        <v>1514</v>
      </c>
      <c r="V35" s="8">
        <v>203</v>
      </c>
      <c r="W35" s="8">
        <v>153</v>
      </c>
      <c r="X35" s="8">
        <v>155</v>
      </c>
      <c r="Y35" s="8">
        <v>152</v>
      </c>
      <c r="Z35" s="8">
        <v>199</v>
      </c>
      <c r="AA35" s="8">
        <v>178</v>
      </c>
      <c r="AB35" s="8">
        <v>140</v>
      </c>
      <c r="AC35" s="8">
        <v>133</v>
      </c>
      <c r="AD35" s="9">
        <f t="shared" si="2"/>
        <v>1313</v>
      </c>
      <c r="AE35" s="8">
        <v>142</v>
      </c>
      <c r="AF35" s="8">
        <v>180</v>
      </c>
      <c r="AG35" s="8">
        <v>164</v>
      </c>
      <c r="AH35" s="8">
        <v>179</v>
      </c>
      <c r="AI35" s="8">
        <v>180</v>
      </c>
      <c r="AJ35" s="8">
        <v>158</v>
      </c>
      <c r="AK35" s="8">
        <v>169</v>
      </c>
      <c r="AL35" s="8">
        <v>141</v>
      </c>
      <c r="AM35" s="9">
        <f t="shared" si="3"/>
        <v>1313</v>
      </c>
      <c r="AN35" s="8">
        <v>192</v>
      </c>
      <c r="AO35" s="8">
        <v>142</v>
      </c>
      <c r="AP35" s="8">
        <v>132</v>
      </c>
      <c r="AQ35" s="8">
        <v>159</v>
      </c>
      <c r="AR35" s="8">
        <v>222</v>
      </c>
      <c r="AS35" s="8">
        <v>142</v>
      </c>
      <c r="AT35" s="8">
        <v>142</v>
      </c>
      <c r="AU35" s="8">
        <v>188</v>
      </c>
      <c r="AV35" s="9">
        <f t="shared" si="4"/>
        <v>1319</v>
      </c>
      <c r="AW35" s="8">
        <v>180</v>
      </c>
      <c r="AX35" s="8">
        <v>143</v>
      </c>
      <c r="AY35" s="8">
        <v>184</v>
      </c>
      <c r="AZ35" s="8">
        <v>163</v>
      </c>
      <c r="BA35" s="8">
        <v>237</v>
      </c>
      <c r="BB35" s="8">
        <v>223</v>
      </c>
      <c r="BC35" s="8">
        <v>193</v>
      </c>
      <c r="BD35" s="8">
        <v>167</v>
      </c>
      <c r="BE35" s="9">
        <f t="shared" si="5"/>
        <v>1490</v>
      </c>
      <c r="BF35" s="7">
        <v>133</v>
      </c>
      <c r="BG35" s="8">
        <v>191</v>
      </c>
      <c r="BH35" s="8">
        <v>187</v>
      </c>
      <c r="BI35" s="8">
        <v>153</v>
      </c>
      <c r="BJ35" s="8">
        <v>161</v>
      </c>
      <c r="BK35" s="8">
        <v>162</v>
      </c>
      <c r="BL35" s="8">
        <v>226</v>
      </c>
      <c r="BM35" s="8">
        <v>172</v>
      </c>
      <c r="BN35" s="9">
        <f t="shared" si="6"/>
        <v>1385</v>
      </c>
      <c r="BO35" s="8">
        <v>208</v>
      </c>
      <c r="BP35" s="8">
        <v>164</v>
      </c>
      <c r="BQ35" s="8">
        <v>170</v>
      </c>
      <c r="BR35" s="8">
        <v>180</v>
      </c>
      <c r="BS35" s="8">
        <v>185</v>
      </c>
      <c r="BT35" s="8">
        <v>202</v>
      </c>
      <c r="BU35" s="8">
        <v>245</v>
      </c>
      <c r="BV35" s="8">
        <v>202</v>
      </c>
      <c r="BW35" s="9">
        <f t="shared" si="7"/>
        <v>1556</v>
      </c>
      <c r="BX35" s="9">
        <v>11143</v>
      </c>
      <c r="BY35" s="10">
        <f t="shared" si="8"/>
        <v>174.109375</v>
      </c>
    </row>
    <row r="36" spans="1:77" ht="15" x14ac:dyDescent="0.25">
      <c r="A36" s="1">
        <v>30</v>
      </c>
      <c r="B36" s="7" t="s">
        <v>40</v>
      </c>
      <c r="C36" s="7" t="s">
        <v>14</v>
      </c>
      <c r="D36" s="8">
        <v>163</v>
      </c>
      <c r="E36" s="8">
        <v>199</v>
      </c>
      <c r="F36" s="8">
        <v>154</v>
      </c>
      <c r="G36" s="8">
        <v>182</v>
      </c>
      <c r="H36" s="8">
        <v>146</v>
      </c>
      <c r="I36" s="8">
        <v>177</v>
      </c>
      <c r="J36" s="8">
        <v>173</v>
      </c>
      <c r="K36" s="8">
        <v>183</v>
      </c>
      <c r="L36" s="9">
        <f t="shared" si="0"/>
        <v>1377</v>
      </c>
      <c r="M36" s="8">
        <v>157</v>
      </c>
      <c r="N36" s="8">
        <v>191</v>
      </c>
      <c r="O36" s="8">
        <v>150</v>
      </c>
      <c r="P36" s="8">
        <v>158</v>
      </c>
      <c r="Q36" s="8">
        <v>157</v>
      </c>
      <c r="R36" s="8">
        <v>172</v>
      </c>
      <c r="S36" s="8">
        <v>200</v>
      </c>
      <c r="T36" s="8">
        <v>200</v>
      </c>
      <c r="U36" s="9">
        <f t="shared" si="1"/>
        <v>1385</v>
      </c>
      <c r="V36" s="8">
        <v>139</v>
      </c>
      <c r="W36" s="8">
        <v>190</v>
      </c>
      <c r="X36" s="8">
        <v>200</v>
      </c>
      <c r="Y36" s="8">
        <v>202</v>
      </c>
      <c r="Z36" s="8">
        <v>170</v>
      </c>
      <c r="AA36" s="8">
        <v>143</v>
      </c>
      <c r="AB36" s="8">
        <v>166</v>
      </c>
      <c r="AC36" s="8">
        <v>173</v>
      </c>
      <c r="AD36" s="9">
        <f t="shared" si="2"/>
        <v>1383</v>
      </c>
      <c r="AE36" s="8">
        <v>167</v>
      </c>
      <c r="AF36" s="8">
        <v>163</v>
      </c>
      <c r="AG36" s="8">
        <v>156</v>
      </c>
      <c r="AH36" s="8">
        <v>206</v>
      </c>
      <c r="AI36" s="8">
        <v>168</v>
      </c>
      <c r="AJ36" s="8">
        <v>142</v>
      </c>
      <c r="AK36" s="8">
        <v>140</v>
      </c>
      <c r="AL36" s="8">
        <v>155</v>
      </c>
      <c r="AM36" s="9">
        <f t="shared" si="3"/>
        <v>1297</v>
      </c>
      <c r="AN36" s="8">
        <v>179</v>
      </c>
      <c r="AO36" s="8">
        <v>157</v>
      </c>
      <c r="AP36" s="8">
        <v>139</v>
      </c>
      <c r="AQ36" s="8">
        <v>136</v>
      </c>
      <c r="AR36" s="8">
        <v>188</v>
      </c>
      <c r="AS36" s="8">
        <v>136</v>
      </c>
      <c r="AT36" s="8">
        <v>164</v>
      </c>
      <c r="AU36" s="8">
        <v>204</v>
      </c>
      <c r="AV36" s="9">
        <f t="shared" si="4"/>
        <v>1303</v>
      </c>
      <c r="AW36" s="8">
        <v>178</v>
      </c>
      <c r="AX36" s="8">
        <v>182</v>
      </c>
      <c r="AY36" s="8">
        <v>203</v>
      </c>
      <c r="AZ36" s="8">
        <v>212</v>
      </c>
      <c r="BA36" s="8">
        <v>181</v>
      </c>
      <c r="BB36" s="8">
        <v>187</v>
      </c>
      <c r="BC36" s="8">
        <v>156</v>
      </c>
      <c r="BD36" s="8">
        <v>215</v>
      </c>
      <c r="BE36" s="9">
        <f t="shared" si="5"/>
        <v>1514</v>
      </c>
      <c r="BF36" s="7">
        <v>204</v>
      </c>
      <c r="BG36" s="8">
        <v>162</v>
      </c>
      <c r="BH36" s="8">
        <v>171</v>
      </c>
      <c r="BI36" s="8">
        <v>176</v>
      </c>
      <c r="BJ36" s="8">
        <v>151</v>
      </c>
      <c r="BK36" s="8">
        <v>165</v>
      </c>
      <c r="BL36" s="8">
        <v>181</v>
      </c>
      <c r="BM36" s="8">
        <v>147</v>
      </c>
      <c r="BN36" s="9">
        <f t="shared" si="6"/>
        <v>1357</v>
      </c>
      <c r="BO36" s="8">
        <v>211</v>
      </c>
      <c r="BP36" s="8">
        <v>177</v>
      </c>
      <c r="BQ36" s="8">
        <v>154</v>
      </c>
      <c r="BR36" s="8">
        <v>194</v>
      </c>
      <c r="BS36" s="8">
        <v>181</v>
      </c>
      <c r="BT36" s="8">
        <v>211</v>
      </c>
      <c r="BU36" s="8">
        <v>194</v>
      </c>
      <c r="BV36" s="8">
        <v>182</v>
      </c>
      <c r="BW36" s="9">
        <f t="shared" si="7"/>
        <v>1504</v>
      </c>
      <c r="BX36" s="9">
        <v>11120</v>
      </c>
      <c r="BY36" s="10">
        <f t="shared" si="8"/>
        <v>173.75</v>
      </c>
    </row>
    <row r="37" spans="1:77" ht="15" x14ac:dyDescent="0.25">
      <c r="A37" s="1">
        <v>31</v>
      </c>
      <c r="B37" s="7" t="s">
        <v>46</v>
      </c>
      <c r="C37" s="7" t="s">
        <v>3</v>
      </c>
      <c r="D37" s="8">
        <v>168</v>
      </c>
      <c r="E37" s="8">
        <v>149</v>
      </c>
      <c r="F37" s="8">
        <v>182</v>
      </c>
      <c r="G37" s="8">
        <v>131</v>
      </c>
      <c r="H37" s="8">
        <v>184</v>
      </c>
      <c r="I37" s="8">
        <v>117</v>
      </c>
      <c r="J37" s="8">
        <v>146</v>
      </c>
      <c r="K37" s="8">
        <v>148</v>
      </c>
      <c r="L37" s="9">
        <f t="shared" si="0"/>
        <v>1225</v>
      </c>
      <c r="M37" s="8">
        <v>233</v>
      </c>
      <c r="N37" s="8">
        <v>183</v>
      </c>
      <c r="O37" s="8">
        <v>183</v>
      </c>
      <c r="P37" s="8">
        <v>167</v>
      </c>
      <c r="Q37" s="8">
        <v>186</v>
      </c>
      <c r="R37" s="8">
        <v>180</v>
      </c>
      <c r="S37" s="8">
        <v>163</v>
      </c>
      <c r="T37" s="8">
        <v>158</v>
      </c>
      <c r="U37" s="9">
        <f t="shared" si="1"/>
        <v>1453</v>
      </c>
      <c r="V37" s="8">
        <v>202</v>
      </c>
      <c r="W37" s="8">
        <v>133</v>
      </c>
      <c r="X37" s="8">
        <v>155</v>
      </c>
      <c r="Y37" s="8">
        <v>168</v>
      </c>
      <c r="Z37" s="8">
        <v>127</v>
      </c>
      <c r="AA37" s="8">
        <v>172</v>
      </c>
      <c r="AB37" s="8">
        <v>179</v>
      </c>
      <c r="AC37" s="8">
        <v>212</v>
      </c>
      <c r="AD37" s="9">
        <f t="shared" si="2"/>
        <v>1348</v>
      </c>
      <c r="AE37" s="8">
        <v>157</v>
      </c>
      <c r="AF37" s="8">
        <v>137</v>
      </c>
      <c r="AG37" s="8">
        <v>177</v>
      </c>
      <c r="AH37" s="8">
        <v>222</v>
      </c>
      <c r="AI37" s="8">
        <v>186</v>
      </c>
      <c r="AJ37" s="8">
        <v>171</v>
      </c>
      <c r="AK37" s="8">
        <v>155</v>
      </c>
      <c r="AL37" s="8">
        <v>141</v>
      </c>
      <c r="AM37" s="9">
        <f t="shared" si="3"/>
        <v>1346</v>
      </c>
      <c r="AN37" s="8">
        <v>175</v>
      </c>
      <c r="AO37" s="8">
        <v>161</v>
      </c>
      <c r="AP37" s="8">
        <v>145</v>
      </c>
      <c r="AQ37" s="8">
        <v>159</v>
      </c>
      <c r="AR37" s="8">
        <v>174</v>
      </c>
      <c r="AS37" s="8">
        <v>170</v>
      </c>
      <c r="AT37" s="8">
        <v>141</v>
      </c>
      <c r="AU37" s="8">
        <v>153</v>
      </c>
      <c r="AV37" s="9">
        <f t="shared" si="4"/>
        <v>1278</v>
      </c>
      <c r="AW37" s="8">
        <v>190</v>
      </c>
      <c r="AX37" s="8">
        <v>169</v>
      </c>
      <c r="AY37" s="8">
        <v>176</v>
      </c>
      <c r="AZ37" s="8">
        <v>214</v>
      </c>
      <c r="BA37" s="8">
        <v>215</v>
      </c>
      <c r="BB37" s="8">
        <v>201</v>
      </c>
      <c r="BC37" s="8">
        <v>155</v>
      </c>
      <c r="BD37" s="8">
        <v>214</v>
      </c>
      <c r="BE37" s="9">
        <f t="shared" si="5"/>
        <v>1534</v>
      </c>
      <c r="BF37" s="7">
        <v>184</v>
      </c>
      <c r="BG37" s="8">
        <v>160</v>
      </c>
      <c r="BH37" s="8">
        <v>171</v>
      </c>
      <c r="BI37" s="8">
        <v>153</v>
      </c>
      <c r="BJ37" s="8">
        <v>151</v>
      </c>
      <c r="BK37" s="8">
        <v>201</v>
      </c>
      <c r="BL37" s="8">
        <v>150</v>
      </c>
      <c r="BM37" s="8">
        <v>202</v>
      </c>
      <c r="BN37" s="9">
        <f t="shared" si="6"/>
        <v>1372</v>
      </c>
      <c r="BO37" s="8">
        <v>159</v>
      </c>
      <c r="BP37" s="8">
        <v>156</v>
      </c>
      <c r="BQ37" s="8">
        <v>176</v>
      </c>
      <c r="BR37" s="8">
        <v>165</v>
      </c>
      <c r="BS37" s="8">
        <v>166</v>
      </c>
      <c r="BT37" s="8">
        <v>169</v>
      </c>
      <c r="BU37" s="8">
        <v>198</v>
      </c>
      <c r="BV37" s="8">
        <v>230</v>
      </c>
      <c r="BW37" s="9">
        <f t="shared" si="7"/>
        <v>1419</v>
      </c>
      <c r="BX37" s="9">
        <v>10975</v>
      </c>
      <c r="BY37" s="10">
        <f t="shared" si="8"/>
        <v>171.484375</v>
      </c>
    </row>
    <row r="38" spans="1:77" ht="15" x14ac:dyDescent="0.25">
      <c r="A38" s="1">
        <v>32</v>
      </c>
      <c r="B38" s="7" t="s">
        <v>11</v>
      </c>
      <c r="C38" s="7" t="s">
        <v>6</v>
      </c>
      <c r="D38" s="8">
        <v>195</v>
      </c>
      <c r="E38" s="8">
        <v>147</v>
      </c>
      <c r="F38" s="8">
        <v>159</v>
      </c>
      <c r="G38" s="8">
        <v>147</v>
      </c>
      <c r="H38" s="8">
        <v>182</v>
      </c>
      <c r="I38" s="8">
        <v>137</v>
      </c>
      <c r="J38" s="8">
        <v>202</v>
      </c>
      <c r="K38" s="8">
        <v>135</v>
      </c>
      <c r="L38" s="9">
        <f t="shared" si="0"/>
        <v>1304</v>
      </c>
      <c r="M38" s="8">
        <v>149</v>
      </c>
      <c r="N38" s="8">
        <v>169</v>
      </c>
      <c r="O38" s="8">
        <v>184</v>
      </c>
      <c r="P38" s="8">
        <v>146</v>
      </c>
      <c r="Q38" s="8">
        <v>176</v>
      </c>
      <c r="R38" s="8">
        <v>153</v>
      </c>
      <c r="S38" s="8">
        <v>186</v>
      </c>
      <c r="T38" s="8">
        <v>151</v>
      </c>
      <c r="U38" s="9">
        <f t="shared" si="1"/>
        <v>1314</v>
      </c>
      <c r="V38" s="8">
        <v>147</v>
      </c>
      <c r="W38" s="8">
        <v>142</v>
      </c>
      <c r="X38" s="8">
        <v>172</v>
      </c>
      <c r="Y38" s="8">
        <v>173</v>
      </c>
      <c r="Z38" s="8">
        <v>204</v>
      </c>
      <c r="AA38" s="8">
        <v>200</v>
      </c>
      <c r="AB38" s="8">
        <v>201</v>
      </c>
      <c r="AC38" s="8">
        <v>214</v>
      </c>
      <c r="AD38" s="9">
        <f t="shared" si="2"/>
        <v>1453</v>
      </c>
      <c r="AE38" s="8">
        <v>140</v>
      </c>
      <c r="AF38" s="8">
        <v>156</v>
      </c>
      <c r="AG38" s="8">
        <v>158</v>
      </c>
      <c r="AH38" s="8">
        <v>159</v>
      </c>
      <c r="AI38" s="8">
        <v>141</v>
      </c>
      <c r="AJ38" s="8">
        <v>167</v>
      </c>
      <c r="AK38" s="8">
        <v>191</v>
      </c>
      <c r="AL38" s="8">
        <v>190</v>
      </c>
      <c r="AM38" s="9">
        <f t="shared" si="3"/>
        <v>1302</v>
      </c>
      <c r="AN38" s="8">
        <v>160</v>
      </c>
      <c r="AO38" s="8">
        <v>175</v>
      </c>
      <c r="AP38" s="8">
        <v>136</v>
      </c>
      <c r="AQ38" s="8">
        <v>174</v>
      </c>
      <c r="AR38" s="8">
        <v>163</v>
      </c>
      <c r="AS38" s="8">
        <v>133</v>
      </c>
      <c r="AT38" s="8">
        <v>191</v>
      </c>
      <c r="AU38" s="8">
        <v>193</v>
      </c>
      <c r="AV38" s="9">
        <f t="shared" si="4"/>
        <v>1325</v>
      </c>
      <c r="AW38" s="8">
        <v>169</v>
      </c>
      <c r="AX38" s="8">
        <v>212</v>
      </c>
      <c r="AY38" s="8">
        <v>179</v>
      </c>
      <c r="AZ38" s="8">
        <v>210</v>
      </c>
      <c r="BA38" s="8">
        <v>169</v>
      </c>
      <c r="BB38" s="8">
        <v>160</v>
      </c>
      <c r="BC38" s="8">
        <v>141</v>
      </c>
      <c r="BD38" s="8">
        <v>160</v>
      </c>
      <c r="BE38" s="9">
        <f t="shared" si="5"/>
        <v>1400</v>
      </c>
      <c r="BF38" s="7">
        <v>171</v>
      </c>
      <c r="BG38" s="8">
        <v>192</v>
      </c>
      <c r="BH38" s="8">
        <v>169</v>
      </c>
      <c r="BI38" s="8">
        <v>144</v>
      </c>
      <c r="BJ38" s="8">
        <v>177</v>
      </c>
      <c r="BK38" s="8">
        <v>169</v>
      </c>
      <c r="BL38" s="8">
        <v>191</v>
      </c>
      <c r="BM38" s="8">
        <v>169</v>
      </c>
      <c r="BN38" s="9">
        <f t="shared" si="6"/>
        <v>1382</v>
      </c>
      <c r="BO38" s="8">
        <v>176</v>
      </c>
      <c r="BP38" s="8">
        <v>150</v>
      </c>
      <c r="BQ38" s="8">
        <v>191</v>
      </c>
      <c r="BR38" s="8">
        <v>150</v>
      </c>
      <c r="BS38" s="8">
        <v>171</v>
      </c>
      <c r="BT38" s="8">
        <v>191</v>
      </c>
      <c r="BU38" s="8">
        <v>163</v>
      </c>
      <c r="BV38" s="8">
        <v>172</v>
      </c>
      <c r="BW38" s="9">
        <f t="shared" si="7"/>
        <v>1364</v>
      </c>
      <c r="BX38" s="9">
        <v>10844</v>
      </c>
      <c r="BY38" s="10">
        <f t="shared" si="8"/>
        <v>169.4375</v>
      </c>
    </row>
    <row r="39" spans="1:77" ht="15" x14ac:dyDescent="0.25">
      <c r="A39" s="1">
        <v>33</v>
      </c>
      <c r="B39" s="7" t="s">
        <v>41</v>
      </c>
      <c r="C39" s="7" t="s">
        <v>42</v>
      </c>
      <c r="D39" s="8">
        <v>146</v>
      </c>
      <c r="E39" s="8">
        <v>137</v>
      </c>
      <c r="F39" s="8">
        <v>173</v>
      </c>
      <c r="G39" s="8">
        <v>175</v>
      </c>
      <c r="H39" s="8">
        <v>146</v>
      </c>
      <c r="I39" s="8">
        <v>153</v>
      </c>
      <c r="J39" s="8">
        <v>211</v>
      </c>
      <c r="K39" s="8">
        <v>190</v>
      </c>
      <c r="L39" s="9">
        <f t="shared" si="0"/>
        <v>1331</v>
      </c>
      <c r="M39" s="8">
        <v>169</v>
      </c>
      <c r="N39" s="8">
        <v>175</v>
      </c>
      <c r="O39" s="8">
        <v>176</v>
      </c>
      <c r="P39" s="8">
        <v>185</v>
      </c>
      <c r="Q39" s="8">
        <v>175</v>
      </c>
      <c r="R39" s="8">
        <v>184</v>
      </c>
      <c r="S39" s="8">
        <v>167</v>
      </c>
      <c r="T39" s="8">
        <v>170</v>
      </c>
      <c r="U39" s="9">
        <f t="shared" si="1"/>
        <v>1401</v>
      </c>
      <c r="V39" s="8">
        <v>158</v>
      </c>
      <c r="W39" s="8">
        <v>178</v>
      </c>
      <c r="X39" s="8">
        <v>168</v>
      </c>
      <c r="Y39" s="8">
        <v>191</v>
      </c>
      <c r="Z39" s="8">
        <v>124</v>
      </c>
      <c r="AA39" s="8">
        <v>149</v>
      </c>
      <c r="AB39" s="8">
        <v>195</v>
      </c>
      <c r="AC39" s="8">
        <v>161</v>
      </c>
      <c r="AD39" s="9">
        <f t="shared" si="2"/>
        <v>1324</v>
      </c>
      <c r="AE39" s="8">
        <v>158</v>
      </c>
      <c r="AF39" s="8">
        <v>156</v>
      </c>
      <c r="AG39" s="8">
        <v>183</v>
      </c>
      <c r="AH39" s="8">
        <v>157</v>
      </c>
      <c r="AI39" s="8">
        <v>165</v>
      </c>
      <c r="AJ39" s="8">
        <v>159</v>
      </c>
      <c r="AK39" s="8">
        <v>158</v>
      </c>
      <c r="AL39" s="8">
        <v>147</v>
      </c>
      <c r="AM39" s="9">
        <f t="shared" si="3"/>
        <v>1283</v>
      </c>
      <c r="AN39" s="8">
        <v>225</v>
      </c>
      <c r="AO39" s="8">
        <v>166</v>
      </c>
      <c r="AP39" s="8">
        <v>152</v>
      </c>
      <c r="AQ39" s="8">
        <v>172</v>
      </c>
      <c r="AR39" s="8">
        <v>170</v>
      </c>
      <c r="AS39" s="8">
        <v>191</v>
      </c>
      <c r="AT39" s="8">
        <v>155</v>
      </c>
      <c r="AU39" s="8">
        <v>150</v>
      </c>
      <c r="AV39" s="9">
        <f t="shared" si="4"/>
        <v>1381</v>
      </c>
      <c r="AW39" s="8">
        <v>161</v>
      </c>
      <c r="AX39" s="8">
        <v>193</v>
      </c>
      <c r="AY39" s="8">
        <v>139</v>
      </c>
      <c r="AZ39" s="8">
        <v>160</v>
      </c>
      <c r="BA39" s="8">
        <v>190</v>
      </c>
      <c r="BB39" s="8">
        <v>171</v>
      </c>
      <c r="BC39" s="8">
        <v>197</v>
      </c>
      <c r="BD39" s="8">
        <v>190</v>
      </c>
      <c r="BE39" s="9">
        <f t="shared" si="5"/>
        <v>1401</v>
      </c>
      <c r="BF39" s="7">
        <v>186</v>
      </c>
      <c r="BG39" s="8">
        <v>143</v>
      </c>
      <c r="BH39" s="8">
        <v>187</v>
      </c>
      <c r="BI39" s="8">
        <v>175</v>
      </c>
      <c r="BJ39" s="8">
        <v>142</v>
      </c>
      <c r="BK39" s="8">
        <v>158</v>
      </c>
      <c r="BL39" s="8">
        <v>177</v>
      </c>
      <c r="BM39" s="8">
        <v>176</v>
      </c>
      <c r="BN39" s="9">
        <f t="shared" si="6"/>
        <v>1344</v>
      </c>
      <c r="BO39" s="8">
        <v>188</v>
      </c>
      <c r="BP39" s="8">
        <v>133</v>
      </c>
      <c r="BQ39" s="8">
        <v>136</v>
      </c>
      <c r="BR39" s="8">
        <v>197</v>
      </c>
      <c r="BS39" s="8">
        <v>146</v>
      </c>
      <c r="BT39" s="8">
        <v>184</v>
      </c>
      <c r="BU39" s="8">
        <v>180</v>
      </c>
      <c r="BV39" s="8">
        <v>128</v>
      </c>
      <c r="BW39" s="9">
        <f t="shared" si="7"/>
        <v>1292</v>
      </c>
      <c r="BX39" s="9">
        <v>10757</v>
      </c>
      <c r="BY39" s="10">
        <f t="shared" si="8"/>
        <v>168.078125</v>
      </c>
    </row>
    <row r="40" spans="1:77" ht="15" x14ac:dyDescent="0.25">
      <c r="A40" s="1">
        <v>34</v>
      </c>
      <c r="B40" s="7" t="s">
        <v>16</v>
      </c>
      <c r="C40" s="7" t="s">
        <v>17</v>
      </c>
      <c r="D40" s="8">
        <v>121</v>
      </c>
      <c r="E40" s="8">
        <v>166</v>
      </c>
      <c r="F40" s="8">
        <v>158</v>
      </c>
      <c r="G40" s="8">
        <v>157</v>
      </c>
      <c r="H40" s="8">
        <v>153</v>
      </c>
      <c r="I40" s="8">
        <v>191</v>
      </c>
      <c r="J40" s="8">
        <v>162</v>
      </c>
      <c r="K40" s="8">
        <v>177</v>
      </c>
      <c r="L40" s="9">
        <f t="shared" si="0"/>
        <v>1285</v>
      </c>
      <c r="M40" s="8">
        <v>158</v>
      </c>
      <c r="N40" s="8">
        <v>229</v>
      </c>
      <c r="O40" s="8">
        <v>199</v>
      </c>
      <c r="P40" s="8">
        <v>194</v>
      </c>
      <c r="Q40" s="8">
        <v>172</v>
      </c>
      <c r="R40" s="8">
        <v>190</v>
      </c>
      <c r="S40" s="8">
        <v>201</v>
      </c>
      <c r="T40" s="8">
        <v>158</v>
      </c>
      <c r="U40" s="9">
        <f t="shared" si="1"/>
        <v>1501</v>
      </c>
      <c r="V40" s="8">
        <v>157</v>
      </c>
      <c r="W40" s="8">
        <v>124</v>
      </c>
      <c r="X40" s="8">
        <v>179</v>
      </c>
      <c r="Y40" s="8">
        <v>195</v>
      </c>
      <c r="Z40" s="8">
        <v>180</v>
      </c>
      <c r="AA40" s="8">
        <v>164</v>
      </c>
      <c r="AB40" s="8">
        <v>144</v>
      </c>
      <c r="AC40" s="8">
        <v>155</v>
      </c>
      <c r="AD40" s="9">
        <f t="shared" si="2"/>
        <v>1298</v>
      </c>
      <c r="AE40" s="8">
        <v>144</v>
      </c>
      <c r="AF40" s="8">
        <v>173</v>
      </c>
      <c r="AG40" s="8">
        <v>179</v>
      </c>
      <c r="AH40" s="8">
        <v>120</v>
      </c>
      <c r="AI40" s="8">
        <v>125</v>
      </c>
      <c r="AJ40" s="8">
        <v>154</v>
      </c>
      <c r="AK40" s="8">
        <v>170</v>
      </c>
      <c r="AL40" s="8">
        <v>161</v>
      </c>
      <c r="AM40" s="9">
        <f t="shared" si="3"/>
        <v>1226</v>
      </c>
      <c r="AN40" s="8">
        <v>159</v>
      </c>
      <c r="AO40" s="8">
        <v>177</v>
      </c>
      <c r="AP40" s="8">
        <v>173</v>
      </c>
      <c r="AQ40" s="8">
        <v>170</v>
      </c>
      <c r="AR40" s="8">
        <v>159</v>
      </c>
      <c r="AS40" s="8">
        <v>170</v>
      </c>
      <c r="AT40" s="8">
        <v>145</v>
      </c>
      <c r="AU40" s="8">
        <v>164</v>
      </c>
      <c r="AV40" s="9">
        <f t="shared" si="4"/>
        <v>1317</v>
      </c>
      <c r="AW40" s="8">
        <v>161</v>
      </c>
      <c r="AX40" s="8">
        <v>189</v>
      </c>
      <c r="AY40" s="8">
        <v>176</v>
      </c>
      <c r="AZ40" s="8">
        <v>168</v>
      </c>
      <c r="BA40" s="8">
        <v>219</v>
      </c>
      <c r="BB40" s="8">
        <v>187</v>
      </c>
      <c r="BC40" s="8">
        <v>159</v>
      </c>
      <c r="BD40" s="8">
        <v>181</v>
      </c>
      <c r="BE40" s="9">
        <f t="shared" si="5"/>
        <v>1440</v>
      </c>
      <c r="BF40" s="7">
        <v>181</v>
      </c>
      <c r="BG40" s="8">
        <v>132</v>
      </c>
      <c r="BH40" s="8">
        <v>195</v>
      </c>
      <c r="BI40" s="8">
        <v>189</v>
      </c>
      <c r="BJ40" s="8">
        <v>169</v>
      </c>
      <c r="BK40" s="8">
        <v>143</v>
      </c>
      <c r="BL40" s="8">
        <v>197</v>
      </c>
      <c r="BM40" s="8">
        <v>137</v>
      </c>
      <c r="BN40" s="9">
        <f t="shared" si="6"/>
        <v>1343</v>
      </c>
      <c r="BO40" s="8">
        <v>156</v>
      </c>
      <c r="BP40" s="8">
        <v>195</v>
      </c>
      <c r="BQ40" s="8">
        <v>180</v>
      </c>
      <c r="BR40" s="8">
        <v>173</v>
      </c>
      <c r="BS40" s="8">
        <v>145</v>
      </c>
      <c r="BT40" s="8">
        <v>149</v>
      </c>
      <c r="BU40" s="8">
        <v>151</v>
      </c>
      <c r="BV40" s="8">
        <v>158</v>
      </c>
      <c r="BW40" s="9">
        <f t="shared" si="7"/>
        <v>1307</v>
      </c>
      <c r="BX40" s="9">
        <v>10717</v>
      </c>
      <c r="BY40" s="10">
        <f t="shared" si="8"/>
        <v>167.453125</v>
      </c>
    </row>
    <row r="41" spans="1:77" ht="15" x14ac:dyDescent="0.25">
      <c r="A41" s="1">
        <v>35</v>
      </c>
      <c r="B41" s="7" t="s">
        <v>45</v>
      </c>
      <c r="C41" s="7" t="s">
        <v>14</v>
      </c>
      <c r="D41" s="8">
        <v>163</v>
      </c>
      <c r="E41" s="8">
        <v>162</v>
      </c>
      <c r="F41" s="8">
        <v>173</v>
      </c>
      <c r="G41" s="8">
        <v>153</v>
      </c>
      <c r="H41" s="8">
        <v>145</v>
      </c>
      <c r="I41" s="8">
        <v>188</v>
      </c>
      <c r="J41" s="8">
        <v>196</v>
      </c>
      <c r="K41" s="8">
        <v>145</v>
      </c>
      <c r="L41" s="9">
        <f t="shared" si="0"/>
        <v>1325</v>
      </c>
      <c r="M41" s="8">
        <v>158</v>
      </c>
      <c r="N41" s="8">
        <v>170</v>
      </c>
      <c r="O41" s="8">
        <v>140</v>
      </c>
      <c r="P41" s="8">
        <v>127</v>
      </c>
      <c r="Q41" s="8">
        <v>150</v>
      </c>
      <c r="R41" s="8">
        <v>161</v>
      </c>
      <c r="S41" s="8">
        <v>161</v>
      </c>
      <c r="T41" s="8">
        <v>140</v>
      </c>
      <c r="U41" s="9">
        <f t="shared" si="1"/>
        <v>1207</v>
      </c>
      <c r="V41" s="8">
        <v>134</v>
      </c>
      <c r="W41" s="8">
        <v>188</v>
      </c>
      <c r="X41" s="8">
        <v>173</v>
      </c>
      <c r="Y41" s="8">
        <v>173</v>
      </c>
      <c r="Z41" s="8">
        <v>125</v>
      </c>
      <c r="AA41" s="8">
        <v>163</v>
      </c>
      <c r="AB41" s="8">
        <v>165</v>
      </c>
      <c r="AC41" s="8">
        <v>189</v>
      </c>
      <c r="AD41" s="9">
        <f t="shared" si="2"/>
        <v>1310</v>
      </c>
      <c r="AE41" s="8">
        <v>161</v>
      </c>
      <c r="AF41" s="8">
        <v>154</v>
      </c>
      <c r="AG41" s="8">
        <v>168</v>
      </c>
      <c r="AH41" s="8">
        <v>170</v>
      </c>
      <c r="AI41" s="8">
        <v>158</v>
      </c>
      <c r="AJ41" s="8">
        <v>156</v>
      </c>
      <c r="AK41" s="8">
        <v>184</v>
      </c>
      <c r="AL41" s="8">
        <v>158</v>
      </c>
      <c r="AM41" s="9">
        <f t="shared" si="3"/>
        <v>1309</v>
      </c>
      <c r="AN41" s="8">
        <v>140</v>
      </c>
      <c r="AO41" s="8">
        <v>168</v>
      </c>
      <c r="AP41" s="8">
        <v>188</v>
      </c>
      <c r="AQ41" s="8">
        <v>166</v>
      </c>
      <c r="AR41" s="8">
        <v>165</v>
      </c>
      <c r="AS41" s="8">
        <v>137</v>
      </c>
      <c r="AT41" s="8">
        <v>144</v>
      </c>
      <c r="AU41" s="8">
        <v>127</v>
      </c>
      <c r="AV41" s="9">
        <f t="shared" si="4"/>
        <v>1235</v>
      </c>
      <c r="AW41" s="8">
        <v>160</v>
      </c>
      <c r="AX41" s="8">
        <v>189</v>
      </c>
      <c r="AY41" s="8">
        <v>169</v>
      </c>
      <c r="AZ41" s="8">
        <v>160</v>
      </c>
      <c r="BA41" s="8">
        <v>160</v>
      </c>
      <c r="BB41" s="8">
        <v>167</v>
      </c>
      <c r="BC41" s="8">
        <v>213</v>
      </c>
      <c r="BD41" s="8">
        <v>161</v>
      </c>
      <c r="BE41" s="9">
        <f t="shared" si="5"/>
        <v>1379</v>
      </c>
      <c r="BF41" s="7">
        <v>150</v>
      </c>
      <c r="BG41" s="8">
        <v>172</v>
      </c>
      <c r="BH41" s="8">
        <v>151</v>
      </c>
      <c r="BI41" s="8">
        <v>170</v>
      </c>
      <c r="BJ41" s="8">
        <v>157</v>
      </c>
      <c r="BK41" s="8">
        <v>185</v>
      </c>
      <c r="BL41" s="8">
        <v>163</v>
      </c>
      <c r="BM41" s="8">
        <v>155</v>
      </c>
      <c r="BN41" s="9">
        <f t="shared" si="6"/>
        <v>1303</v>
      </c>
      <c r="BO41" s="8">
        <v>157</v>
      </c>
      <c r="BP41" s="8">
        <v>174</v>
      </c>
      <c r="BQ41" s="8">
        <v>169</v>
      </c>
      <c r="BR41" s="8">
        <v>151</v>
      </c>
      <c r="BS41" s="8">
        <v>192</v>
      </c>
      <c r="BT41" s="8">
        <v>160</v>
      </c>
      <c r="BU41" s="8">
        <v>157</v>
      </c>
      <c r="BV41" s="8">
        <v>157</v>
      </c>
      <c r="BW41" s="9">
        <f t="shared" si="7"/>
        <v>1317</v>
      </c>
      <c r="BX41" s="9">
        <v>10385</v>
      </c>
      <c r="BY41" s="10">
        <f t="shared" si="8"/>
        <v>162.265625</v>
      </c>
    </row>
    <row r="42" spans="1:77" ht="15" x14ac:dyDescent="0.25">
      <c r="A42" s="1">
        <v>36</v>
      </c>
      <c r="B42" s="7" t="s">
        <v>2</v>
      </c>
      <c r="C42" s="7" t="s">
        <v>3</v>
      </c>
      <c r="D42" s="8">
        <v>117</v>
      </c>
      <c r="E42" s="8">
        <v>120</v>
      </c>
      <c r="F42" s="8">
        <v>122</v>
      </c>
      <c r="G42" s="8">
        <v>106</v>
      </c>
      <c r="H42" s="8">
        <v>132</v>
      </c>
      <c r="I42" s="8">
        <v>136</v>
      </c>
      <c r="J42" s="8">
        <v>122</v>
      </c>
      <c r="K42" s="8">
        <v>150</v>
      </c>
      <c r="L42" s="9">
        <f t="shared" si="0"/>
        <v>1005</v>
      </c>
      <c r="M42" s="8">
        <v>148</v>
      </c>
      <c r="N42" s="8">
        <v>147</v>
      </c>
      <c r="O42" s="8">
        <v>132</v>
      </c>
      <c r="P42" s="8">
        <v>139</v>
      </c>
      <c r="Q42" s="8">
        <v>184</v>
      </c>
      <c r="R42" s="8">
        <v>162</v>
      </c>
      <c r="S42" s="8">
        <v>124</v>
      </c>
      <c r="T42" s="8">
        <v>159</v>
      </c>
      <c r="U42" s="9">
        <f t="shared" si="1"/>
        <v>1195</v>
      </c>
      <c r="V42" s="8">
        <v>132</v>
      </c>
      <c r="W42" s="8">
        <v>189</v>
      </c>
      <c r="X42" s="8">
        <v>159</v>
      </c>
      <c r="Y42" s="8">
        <v>171</v>
      </c>
      <c r="Z42" s="8">
        <v>126</v>
      </c>
      <c r="AA42" s="8">
        <v>163</v>
      </c>
      <c r="AB42" s="8">
        <v>196</v>
      </c>
      <c r="AC42" s="8">
        <v>193</v>
      </c>
      <c r="AD42" s="9">
        <f t="shared" si="2"/>
        <v>1329</v>
      </c>
      <c r="AE42" s="8">
        <v>196</v>
      </c>
      <c r="AF42" s="8">
        <v>158</v>
      </c>
      <c r="AG42" s="8">
        <v>132</v>
      </c>
      <c r="AH42" s="8">
        <v>154</v>
      </c>
      <c r="AI42" s="8">
        <v>149</v>
      </c>
      <c r="AJ42" s="8">
        <v>202</v>
      </c>
      <c r="AK42" s="8">
        <v>107</v>
      </c>
      <c r="AL42" s="8">
        <v>232</v>
      </c>
      <c r="AM42" s="9">
        <f t="shared" si="3"/>
        <v>1330</v>
      </c>
      <c r="AN42" s="8">
        <v>155</v>
      </c>
      <c r="AO42" s="8">
        <v>148</v>
      </c>
      <c r="AP42" s="8">
        <v>165</v>
      </c>
      <c r="AQ42" s="8">
        <v>181</v>
      </c>
      <c r="AR42" s="8">
        <v>185</v>
      </c>
      <c r="AS42" s="8">
        <v>141</v>
      </c>
      <c r="AT42" s="8">
        <v>146</v>
      </c>
      <c r="AU42" s="8">
        <v>187</v>
      </c>
      <c r="AV42" s="9">
        <f t="shared" si="4"/>
        <v>1308</v>
      </c>
      <c r="AW42" s="8">
        <v>150</v>
      </c>
      <c r="AX42" s="8">
        <v>146</v>
      </c>
      <c r="AY42" s="8">
        <v>171</v>
      </c>
      <c r="AZ42" s="8">
        <v>171</v>
      </c>
      <c r="BA42" s="8">
        <v>187</v>
      </c>
      <c r="BB42" s="8">
        <v>144</v>
      </c>
      <c r="BC42" s="8">
        <v>171</v>
      </c>
      <c r="BD42" s="8">
        <v>190</v>
      </c>
      <c r="BE42" s="9">
        <f t="shared" si="5"/>
        <v>1330</v>
      </c>
      <c r="BF42" s="7">
        <v>141</v>
      </c>
      <c r="BG42" s="8">
        <v>154</v>
      </c>
      <c r="BH42" s="8">
        <v>119</v>
      </c>
      <c r="BI42" s="8">
        <v>161</v>
      </c>
      <c r="BJ42" s="8">
        <v>146</v>
      </c>
      <c r="BK42" s="8">
        <v>169</v>
      </c>
      <c r="BL42" s="8">
        <v>131</v>
      </c>
      <c r="BM42" s="8">
        <v>185</v>
      </c>
      <c r="BN42" s="9">
        <f t="shared" si="6"/>
        <v>1206</v>
      </c>
      <c r="BO42" s="8">
        <v>147</v>
      </c>
      <c r="BP42" s="8">
        <v>150</v>
      </c>
      <c r="BQ42" s="8">
        <v>161</v>
      </c>
      <c r="BR42" s="8">
        <v>137</v>
      </c>
      <c r="BS42" s="8">
        <v>172</v>
      </c>
      <c r="BT42" s="8">
        <v>125</v>
      </c>
      <c r="BU42" s="8">
        <v>188</v>
      </c>
      <c r="BV42" s="8">
        <v>197</v>
      </c>
      <c r="BW42" s="9">
        <f t="shared" si="7"/>
        <v>1277</v>
      </c>
      <c r="BX42" s="9">
        <v>9980</v>
      </c>
      <c r="BY42" s="10">
        <f t="shared" si="8"/>
        <v>155.9375</v>
      </c>
    </row>
    <row r="43" spans="1:77" ht="15" x14ac:dyDescent="0.25">
      <c r="A43" s="1">
        <v>37</v>
      </c>
      <c r="B43" s="7" t="s">
        <v>0</v>
      </c>
      <c r="C43" s="7" t="s">
        <v>1</v>
      </c>
      <c r="D43" s="8">
        <v>114</v>
      </c>
      <c r="E43" s="8">
        <v>133</v>
      </c>
      <c r="F43" s="8">
        <v>132</v>
      </c>
      <c r="G43" s="8">
        <v>125</v>
      </c>
      <c r="H43" s="8">
        <v>158</v>
      </c>
      <c r="I43" s="8">
        <v>128</v>
      </c>
      <c r="J43" s="8">
        <v>140</v>
      </c>
      <c r="K43" s="8">
        <v>120</v>
      </c>
      <c r="L43" s="9">
        <f t="shared" si="0"/>
        <v>1050</v>
      </c>
      <c r="M43" s="8">
        <v>144</v>
      </c>
      <c r="N43" s="8">
        <v>137</v>
      </c>
      <c r="O43" s="8">
        <v>159</v>
      </c>
      <c r="P43" s="8">
        <v>164</v>
      </c>
      <c r="Q43" s="8">
        <v>188</v>
      </c>
      <c r="R43" s="8">
        <v>146</v>
      </c>
      <c r="S43" s="8">
        <v>167</v>
      </c>
      <c r="T43" s="8">
        <v>162</v>
      </c>
      <c r="U43" s="9">
        <f t="shared" si="1"/>
        <v>1267</v>
      </c>
      <c r="V43" s="8">
        <v>120</v>
      </c>
      <c r="W43" s="8">
        <v>168</v>
      </c>
      <c r="X43" s="8">
        <v>173</v>
      </c>
      <c r="Y43" s="8">
        <v>180</v>
      </c>
      <c r="Z43" s="8">
        <v>151</v>
      </c>
      <c r="AA43" s="8">
        <v>160</v>
      </c>
      <c r="AB43" s="8">
        <v>148</v>
      </c>
      <c r="AC43" s="8">
        <v>149</v>
      </c>
      <c r="AD43" s="9">
        <f t="shared" si="2"/>
        <v>1249</v>
      </c>
      <c r="AE43" s="8">
        <v>129</v>
      </c>
      <c r="AF43" s="8">
        <v>119</v>
      </c>
      <c r="AG43" s="8">
        <v>139</v>
      </c>
      <c r="AH43" s="8">
        <v>126</v>
      </c>
      <c r="AI43" s="8">
        <v>126</v>
      </c>
      <c r="AJ43" s="8">
        <v>123</v>
      </c>
      <c r="AK43" s="8">
        <v>116</v>
      </c>
      <c r="AL43" s="8">
        <v>126</v>
      </c>
      <c r="AM43" s="9">
        <f t="shared" si="3"/>
        <v>1004</v>
      </c>
      <c r="AN43" s="8">
        <v>117</v>
      </c>
      <c r="AO43" s="8">
        <v>121</v>
      </c>
      <c r="AP43" s="8">
        <v>169</v>
      </c>
      <c r="AQ43" s="8">
        <v>149</v>
      </c>
      <c r="AR43" s="8">
        <v>129</v>
      </c>
      <c r="AS43" s="8">
        <v>150</v>
      </c>
      <c r="AT43" s="8">
        <v>127</v>
      </c>
      <c r="AU43" s="8">
        <v>138</v>
      </c>
      <c r="AV43" s="9">
        <f t="shared" si="4"/>
        <v>1100</v>
      </c>
      <c r="AW43" s="8">
        <v>175</v>
      </c>
      <c r="AX43" s="8">
        <v>162</v>
      </c>
      <c r="AY43" s="8">
        <v>187</v>
      </c>
      <c r="AZ43" s="8">
        <v>169</v>
      </c>
      <c r="BA43" s="8">
        <v>166</v>
      </c>
      <c r="BB43" s="8">
        <v>171</v>
      </c>
      <c r="BC43" s="8">
        <v>176</v>
      </c>
      <c r="BD43" s="8">
        <v>158</v>
      </c>
      <c r="BE43" s="9">
        <f t="shared" si="5"/>
        <v>1364</v>
      </c>
      <c r="BF43" s="7">
        <v>148</v>
      </c>
      <c r="BG43" s="8">
        <v>164</v>
      </c>
      <c r="BH43" s="8">
        <v>178</v>
      </c>
      <c r="BI43" s="8">
        <v>180</v>
      </c>
      <c r="BJ43" s="8">
        <v>171</v>
      </c>
      <c r="BK43" s="8">
        <v>181</v>
      </c>
      <c r="BL43" s="8">
        <v>150</v>
      </c>
      <c r="BM43" s="8">
        <v>136</v>
      </c>
      <c r="BN43" s="9">
        <f t="shared" si="6"/>
        <v>1308</v>
      </c>
      <c r="BO43" s="8">
        <v>161</v>
      </c>
      <c r="BP43" s="8">
        <v>123</v>
      </c>
      <c r="BQ43" s="8">
        <v>156</v>
      </c>
      <c r="BR43" s="8">
        <v>144</v>
      </c>
      <c r="BS43" s="8">
        <v>154</v>
      </c>
      <c r="BT43" s="8">
        <v>165</v>
      </c>
      <c r="BU43" s="8">
        <v>140</v>
      </c>
      <c r="BV43" s="8">
        <v>140</v>
      </c>
      <c r="BW43" s="9">
        <f t="shared" si="7"/>
        <v>1183</v>
      </c>
      <c r="BX43" s="9">
        <v>9525</v>
      </c>
      <c r="BY43" s="10">
        <f t="shared" si="8"/>
        <v>148.828125</v>
      </c>
    </row>
    <row r="44" spans="1:77" ht="15" x14ac:dyDescent="0.25">
      <c r="A44" s="1">
        <v>38</v>
      </c>
      <c r="B44" s="7" t="s">
        <v>4</v>
      </c>
      <c r="C44" s="7" t="s">
        <v>1</v>
      </c>
      <c r="D44" s="8">
        <v>148</v>
      </c>
      <c r="E44" s="8">
        <v>124</v>
      </c>
      <c r="F44" s="8">
        <v>108</v>
      </c>
      <c r="G44" s="8">
        <v>162</v>
      </c>
      <c r="H44" s="8">
        <v>123</v>
      </c>
      <c r="I44" s="8">
        <v>170</v>
      </c>
      <c r="J44" s="8">
        <v>127</v>
      </c>
      <c r="K44" s="8">
        <v>144</v>
      </c>
      <c r="L44" s="9">
        <f t="shared" si="0"/>
        <v>1106</v>
      </c>
      <c r="M44" s="8">
        <v>146</v>
      </c>
      <c r="N44" s="8">
        <v>178</v>
      </c>
      <c r="O44" s="8">
        <v>128</v>
      </c>
      <c r="P44" s="8">
        <v>104</v>
      </c>
      <c r="Q44" s="8">
        <v>133</v>
      </c>
      <c r="R44" s="8">
        <v>129</v>
      </c>
      <c r="S44" s="8">
        <v>128</v>
      </c>
      <c r="T44" s="8">
        <v>118</v>
      </c>
      <c r="U44" s="9">
        <f t="shared" si="1"/>
        <v>1064</v>
      </c>
      <c r="V44" s="8">
        <v>168</v>
      </c>
      <c r="W44" s="8">
        <v>178</v>
      </c>
      <c r="X44" s="8">
        <v>146</v>
      </c>
      <c r="Y44" s="8">
        <v>125</v>
      </c>
      <c r="Z44" s="8">
        <v>117</v>
      </c>
      <c r="AA44" s="8">
        <v>169</v>
      </c>
      <c r="AB44" s="8">
        <v>219</v>
      </c>
      <c r="AC44" s="8">
        <v>147</v>
      </c>
      <c r="AD44" s="9">
        <f t="shared" si="2"/>
        <v>1269</v>
      </c>
      <c r="AE44" s="8">
        <v>116</v>
      </c>
      <c r="AF44" s="8">
        <v>139</v>
      </c>
      <c r="AG44" s="8">
        <v>161</v>
      </c>
      <c r="AH44" s="8">
        <v>115</v>
      </c>
      <c r="AI44" s="8">
        <v>138</v>
      </c>
      <c r="AJ44" s="8">
        <v>137</v>
      </c>
      <c r="AK44" s="8">
        <v>163</v>
      </c>
      <c r="AL44" s="8">
        <v>101</v>
      </c>
      <c r="AM44" s="9">
        <f t="shared" si="3"/>
        <v>1070</v>
      </c>
      <c r="AN44" s="8">
        <v>143</v>
      </c>
      <c r="AO44" s="8">
        <v>166</v>
      </c>
      <c r="AP44" s="8">
        <v>118</v>
      </c>
      <c r="AQ44" s="8">
        <v>105</v>
      </c>
      <c r="AR44" s="8">
        <v>120</v>
      </c>
      <c r="AS44" s="8">
        <v>101</v>
      </c>
      <c r="AT44" s="8">
        <v>157</v>
      </c>
      <c r="AU44" s="8">
        <v>161</v>
      </c>
      <c r="AV44" s="9">
        <f t="shared" si="4"/>
        <v>1071</v>
      </c>
      <c r="AW44" s="8">
        <v>147</v>
      </c>
      <c r="AX44" s="8">
        <v>171</v>
      </c>
      <c r="AY44" s="8">
        <v>167</v>
      </c>
      <c r="AZ44" s="8">
        <v>172</v>
      </c>
      <c r="BA44" s="8">
        <v>169</v>
      </c>
      <c r="BB44" s="8">
        <v>171</v>
      </c>
      <c r="BC44" s="8">
        <v>136</v>
      </c>
      <c r="BD44" s="8">
        <v>135</v>
      </c>
      <c r="BE44" s="9">
        <f t="shared" si="5"/>
        <v>1268</v>
      </c>
      <c r="BF44" s="7">
        <v>159</v>
      </c>
      <c r="BG44" s="8">
        <v>183</v>
      </c>
      <c r="BH44" s="8">
        <v>130</v>
      </c>
      <c r="BI44" s="8">
        <v>165</v>
      </c>
      <c r="BJ44" s="8">
        <v>152</v>
      </c>
      <c r="BK44" s="8">
        <v>154</v>
      </c>
      <c r="BL44" s="8">
        <v>141</v>
      </c>
      <c r="BM44" s="8">
        <v>157</v>
      </c>
      <c r="BN44" s="9">
        <f t="shared" si="6"/>
        <v>1241</v>
      </c>
      <c r="BO44" s="8">
        <v>170</v>
      </c>
      <c r="BP44" s="8">
        <v>143</v>
      </c>
      <c r="BQ44" s="8">
        <v>156</v>
      </c>
      <c r="BR44" s="8">
        <v>122</v>
      </c>
      <c r="BS44" s="8">
        <v>153</v>
      </c>
      <c r="BT44" s="8">
        <v>153</v>
      </c>
      <c r="BU44" s="8">
        <v>159</v>
      </c>
      <c r="BV44" s="8">
        <v>146</v>
      </c>
      <c r="BW44" s="9">
        <f t="shared" si="7"/>
        <v>1202</v>
      </c>
      <c r="BX44" s="9">
        <v>9291</v>
      </c>
      <c r="BY44" s="10">
        <f t="shared" si="8"/>
        <v>145.171875</v>
      </c>
    </row>
    <row r="45" spans="1:77" ht="15" x14ac:dyDescent="0.25">
      <c r="A45" s="1">
        <v>39</v>
      </c>
      <c r="B45" s="7" t="s">
        <v>18</v>
      </c>
      <c r="C45" s="7" t="s">
        <v>14</v>
      </c>
      <c r="D45" s="8">
        <v>170</v>
      </c>
      <c r="E45" s="8">
        <v>163</v>
      </c>
      <c r="F45" s="8">
        <v>190</v>
      </c>
      <c r="G45" s="8">
        <v>177</v>
      </c>
      <c r="H45" s="8">
        <v>177</v>
      </c>
      <c r="I45" s="8">
        <v>195</v>
      </c>
      <c r="J45" s="8">
        <v>155</v>
      </c>
      <c r="K45" s="8">
        <v>145</v>
      </c>
      <c r="L45" s="9">
        <f t="shared" si="0"/>
        <v>1372</v>
      </c>
      <c r="M45" s="8">
        <v>198</v>
      </c>
      <c r="N45" s="8">
        <v>185</v>
      </c>
      <c r="O45" s="8">
        <v>181</v>
      </c>
      <c r="P45" s="8">
        <v>158</v>
      </c>
      <c r="Q45" s="8">
        <v>186</v>
      </c>
      <c r="R45" s="8">
        <v>185</v>
      </c>
      <c r="S45" s="8">
        <v>170</v>
      </c>
      <c r="T45" s="8">
        <v>211</v>
      </c>
      <c r="U45" s="9">
        <f t="shared" si="1"/>
        <v>1474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9">
        <f t="shared" si="2"/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9">
        <f t="shared" si="3"/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9">
        <f t="shared" si="4"/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9">
        <f t="shared" si="5"/>
        <v>0</v>
      </c>
      <c r="BF45" s="7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9">
        <f t="shared" si="6"/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9">
        <f t="shared" si="7"/>
        <v>0</v>
      </c>
      <c r="BX45" s="9">
        <v>2846</v>
      </c>
      <c r="BY45" s="10">
        <f>BX45/16</f>
        <v>177.875</v>
      </c>
    </row>
  </sheetData>
  <sheetProtection algorithmName="SHA-512" hashValue="9jgHKmwJGlaEYaagRB+k2A/GR2CctgVVFqDMVqM1ECXQUTrbavQUT9IqX9yDIwywqeBtx8Uj+pDBpP9tDWCl0g==" saltValue="f1Q9+VmXpRr5tmihn7AEEw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D8EA-1AA3-4E71-A3DF-EEB84A8521B3}">
  <dimension ref="A1:BZ72"/>
  <sheetViews>
    <sheetView workbookViewId="0">
      <selection activeCell="A4" sqref="A4"/>
    </sheetView>
  </sheetViews>
  <sheetFormatPr baseColWidth="10" defaultRowHeight="15" x14ac:dyDescent="0.25"/>
  <cols>
    <col min="1" max="1" width="4.5703125" style="1" customWidth="1"/>
    <col min="2" max="2" width="5" style="4" bestFit="1" customWidth="1"/>
    <col min="3" max="3" width="24" style="3" bestFit="1" customWidth="1"/>
    <col min="4" max="4" width="13.28515625" style="3" bestFit="1" customWidth="1"/>
    <col min="5" max="12" width="4" style="4" customWidth="1"/>
    <col min="13" max="13" width="5.85546875" style="5" customWidth="1"/>
    <col min="14" max="21" width="4" style="4" customWidth="1"/>
    <col min="22" max="22" width="5.85546875" style="5" customWidth="1"/>
    <col min="23" max="30" width="4" style="4" customWidth="1"/>
    <col min="31" max="31" width="5.85546875" style="5" customWidth="1"/>
    <col min="32" max="39" width="4" style="4" customWidth="1"/>
    <col min="40" max="40" width="5.85546875" style="5" customWidth="1"/>
    <col min="41" max="48" width="4" style="4" customWidth="1"/>
    <col min="49" max="49" width="5.85546875" style="5" customWidth="1"/>
    <col min="50" max="57" width="4" style="4" customWidth="1"/>
    <col min="58" max="58" width="5.85546875" style="5" customWidth="1"/>
    <col min="59" max="66" width="4" style="4" customWidth="1"/>
    <col min="67" max="67" width="5.85546875" style="5" customWidth="1"/>
    <col min="68" max="75" width="4" style="4" bestFit="1" customWidth="1"/>
    <col min="76" max="76" width="5.85546875" style="5" bestFit="1" customWidth="1"/>
    <col min="77" max="77" width="6.5703125" style="5" bestFit="1" customWidth="1"/>
    <col min="78" max="78" width="5.85546875" style="19" bestFit="1" customWidth="1"/>
    <col min="79" max="16384" width="11.42578125" style="3"/>
  </cols>
  <sheetData>
    <row r="1" spans="1:78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3"/>
      <c r="BZ1" s="3"/>
    </row>
    <row r="2" spans="1:78" x14ac:dyDescent="0.25">
      <c r="B2" s="3"/>
      <c r="D2" s="4"/>
      <c r="K2" s="5"/>
      <c r="M2" s="4"/>
      <c r="T2" s="5"/>
      <c r="V2" s="4"/>
      <c r="AC2" s="5"/>
      <c r="AE2" s="4"/>
      <c r="AL2" s="5"/>
      <c r="AN2" s="4"/>
      <c r="AU2" s="5"/>
      <c r="AW2" s="4"/>
      <c r="BD2" s="5"/>
      <c r="BE2" s="3"/>
      <c r="BF2" s="4"/>
      <c r="BM2" s="5"/>
      <c r="BO2" s="4"/>
      <c r="BV2" s="5"/>
      <c r="BW2" s="5"/>
      <c r="BX2" s="6"/>
      <c r="BY2" s="3"/>
      <c r="BZ2" s="3"/>
    </row>
    <row r="3" spans="1:78" ht="28.5" x14ac:dyDescent="0.45">
      <c r="B3" s="16" t="s">
        <v>118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3"/>
      <c r="BZ3" s="3"/>
    </row>
    <row r="4" spans="1:78" ht="12" customHeight="1" x14ac:dyDescent="0.4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3"/>
      <c r="BZ4" s="3"/>
    </row>
    <row r="5" spans="1:78" s="2" customFormat="1" x14ac:dyDescent="0.25">
      <c r="A5" s="1"/>
      <c r="B5" s="12" t="s">
        <v>119</v>
      </c>
      <c r="C5" s="11" t="s">
        <v>47</v>
      </c>
      <c r="D5" s="11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54</v>
      </c>
      <c r="K5" s="12" t="s">
        <v>55</v>
      </c>
      <c r="L5" s="12" t="s">
        <v>56</v>
      </c>
      <c r="M5" s="13" t="s">
        <v>57</v>
      </c>
      <c r="N5" s="12" t="s">
        <v>120</v>
      </c>
      <c r="O5" s="12" t="s">
        <v>121</v>
      </c>
      <c r="P5" s="12" t="s">
        <v>58</v>
      </c>
      <c r="Q5" s="12" t="s">
        <v>59</v>
      </c>
      <c r="R5" s="12" t="s">
        <v>60</v>
      </c>
      <c r="S5" s="12" t="s">
        <v>61</v>
      </c>
      <c r="T5" s="12" t="s">
        <v>62</v>
      </c>
      <c r="U5" s="12" t="s">
        <v>63</v>
      </c>
      <c r="V5" s="13" t="s">
        <v>57</v>
      </c>
      <c r="W5" s="12" t="s">
        <v>64</v>
      </c>
      <c r="X5" s="12" t="s">
        <v>65</v>
      </c>
      <c r="Y5" s="12" t="s">
        <v>66</v>
      </c>
      <c r="Z5" s="12" t="s">
        <v>67</v>
      </c>
      <c r="AA5" s="12" t="s">
        <v>68</v>
      </c>
      <c r="AB5" s="12" t="s">
        <v>69</v>
      </c>
      <c r="AC5" s="12" t="s">
        <v>70</v>
      </c>
      <c r="AD5" s="12" t="s">
        <v>71</v>
      </c>
      <c r="AE5" s="13" t="s">
        <v>57</v>
      </c>
      <c r="AF5" s="12" t="s">
        <v>72</v>
      </c>
      <c r="AG5" s="12" t="s">
        <v>75</v>
      </c>
      <c r="AH5" s="12" t="s">
        <v>76</v>
      </c>
      <c r="AI5" s="12" t="s">
        <v>77</v>
      </c>
      <c r="AJ5" s="12" t="s">
        <v>78</v>
      </c>
      <c r="AK5" s="12" t="s">
        <v>79</v>
      </c>
      <c r="AL5" s="12" t="s">
        <v>80</v>
      </c>
      <c r="AM5" s="12" t="s">
        <v>81</v>
      </c>
      <c r="AN5" s="13" t="s">
        <v>57</v>
      </c>
      <c r="AO5" s="12" t="s">
        <v>82</v>
      </c>
      <c r="AP5" s="12" t="s">
        <v>83</v>
      </c>
      <c r="AQ5" s="12" t="s">
        <v>84</v>
      </c>
      <c r="AR5" s="12" t="s">
        <v>85</v>
      </c>
      <c r="AS5" s="12" t="s">
        <v>86</v>
      </c>
      <c r="AT5" s="12" t="s">
        <v>87</v>
      </c>
      <c r="AU5" s="12" t="s">
        <v>88</v>
      </c>
      <c r="AV5" s="12" t="s">
        <v>89</v>
      </c>
      <c r="AW5" s="13" t="s">
        <v>57</v>
      </c>
      <c r="AX5" s="12" t="s">
        <v>90</v>
      </c>
      <c r="AY5" s="12" t="s">
        <v>91</v>
      </c>
      <c r="AZ5" s="12" t="s">
        <v>92</v>
      </c>
      <c r="BA5" s="12" t="s">
        <v>93</v>
      </c>
      <c r="BB5" s="12" t="s">
        <v>94</v>
      </c>
      <c r="BC5" s="12" t="s">
        <v>95</v>
      </c>
      <c r="BD5" s="12" t="s">
        <v>96</v>
      </c>
      <c r="BE5" s="12" t="s">
        <v>97</v>
      </c>
      <c r="BF5" s="13" t="s">
        <v>57</v>
      </c>
      <c r="BG5" s="12" t="s">
        <v>98</v>
      </c>
      <c r="BH5" s="12" t="s">
        <v>99</v>
      </c>
      <c r="BI5" s="12" t="s">
        <v>100</v>
      </c>
      <c r="BJ5" s="12" t="s">
        <v>101</v>
      </c>
      <c r="BK5" s="12" t="s">
        <v>102</v>
      </c>
      <c r="BL5" s="12" t="s">
        <v>103</v>
      </c>
      <c r="BM5" s="12" t="s">
        <v>104</v>
      </c>
      <c r="BN5" s="12" t="s">
        <v>105</v>
      </c>
      <c r="BO5" s="13" t="s">
        <v>57</v>
      </c>
      <c r="BP5" s="12" t="s">
        <v>106</v>
      </c>
      <c r="BQ5" s="12" t="s">
        <v>107</v>
      </c>
      <c r="BR5" s="12" t="s">
        <v>108</v>
      </c>
      <c r="BS5" s="12" t="s">
        <v>109</v>
      </c>
      <c r="BT5" s="12" t="s">
        <v>110</v>
      </c>
      <c r="BU5" s="12" t="s">
        <v>111</v>
      </c>
      <c r="BV5" s="12" t="s">
        <v>112</v>
      </c>
      <c r="BW5" s="12" t="s">
        <v>113</v>
      </c>
      <c r="BX5" s="13" t="s">
        <v>57</v>
      </c>
      <c r="BY5" s="17" t="s">
        <v>114</v>
      </c>
      <c r="BZ5" s="18" t="s">
        <v>122</v>
      </c>
    </row>
    <row r="7" spans="1:78" x14ac:dyDescent="0.25">
      <c r="A7" s="1">
        <v>1</v>
      </c>
      <c r="B7" s="8">
        <v>1157</v>
      </c>
      <c r="C7" s="7" t="s">
        <v>123</v>
      </c>
      <c r="D7" s="7" t="s">
        <v>14</v>
      </c>
      <c r="E7" s="8">
        <v>227</v>
      </c>
      <c r="F7" s="8">
        <v>178</v>
      </c>
      <c r="G7" s="8">
        <v>214</v>
      </c>
      <c r="H7" s="8">
        <v>234</v>
      </c>
      <c r="I7" s="8">
        <v>241</v>
      </c>
      <c r="J7" s="8">
        <v>171</v>
      </c>
      <c r="K7" s="8">
        <v>228</v>
      </c>
      <c r="L7" s="8">
        <v>229</v>
      </c>
      <c r="M7" s="9">
        <f>SUM(E7:L7)</f>
        <v>1722</v>
      </c>
      <c r="N7" s="8">
        <v>237</v>
      </c>
      <c r="O7" s="8">
        <v>247</v>
      </c>
      <c r="P7" s="8">
        <v>243</v>
      </c>
      <c r="Q7" s="8">
        <v>204</v>
      </c>
      <c r="R7" s="8">
        <v>240</v>
      </c>
      <c r="S7" s="8">
        <v>253</v>
      </c>
      <c r="T7" s="8">
        <v>259</v>
      </c>
      <c r="U7" s="8">
        <v>234</v>
      </c>
      <c r="V7" s="9">
        <f>SUM(N7:U7)</f>
        <v>1917</v>
      </c>
      <c r="W7" s="8">
        <v>258</v>
      </c>
      <c r="X7" s="8">
        <v>266</v>
      </c>
      <c r="Y7" s="8">
        <v>225</v>
      </c>
      <c r="Z7" s="8">
        <v>213</v>
      </c>
      <c r="AA7" s="8">
        <v>223</v>
      </c>
      <c r="AB7" s="8">
        <v>254</v>
      </c>
      <c r="AC7" s="8">
        <v>269</v>
      </c>
      <c r="AD7" s="8">
        <v>242</v>
      </c>
      <c r="AE7" s="9">
        <f>SUM(W7:AD7)</f>
        <v>1950</v>
      </c>
      <c r="AF7" s="8">
        <v>236</v>
      </c>
      <c r="AG7" s="8">
        <v>235</v>
      </c>
      <c r="AH7" s="8">
        <v>204</v>
      </c>
      <c r="AI7" s="8">
        <v>187</v>
      </c>
      <c r="AJ7" s="8">
        <v>225</v>
      </c>
      <c r="AK7" s="8">
        <v>179</v>
      </c>
      <c r="AL7" s="8">
        <v>201</v>
      </c>
      <c r="AM7" s="8">
        <v>225</v>
      </c>
      <c r="AN7" s="9">
        <f>SUM(AF7:AM7)</f>
        <v>1692</v>
      </c>
      <c r="AO7" s="8">
        <v>178</v>
      </c>
      <c r="AP7" s="8">
        <v>226</v>
      </c>
      <c r="AQ7" s="8">
        <v>203</v>
      </c>
      <c r="AR7" s="8">
        <v>241</v>
      </c>
      <c r="AS7" s="8">
        <v>211</v>
      </c>
      <c r="AT7" s="8">
        <v>197</v>
      </c>
      <c r="AU7" s="8">
        <v>192</v>
      </c>
      <c r="AV7" s="8">
        <v>247</v>
      </c>
      <c r="AW7" s="9">
        <f>SUM(AO7:AV7)</f>
        <v>1695</v>
      </c>
      <c r="AX7" s="8">
        <v>223</v>
      </c>
      <c r="AY7" s="8">
        <v>267</v>
      </c>
      <c r="AZ7" s="8">
        <v>226</v>
      </c>
      <c r="BA7" s="8">
        <v>256</v>
      </c>
      <c r="BB7" s="8">
        <v>245</v>
      </c>
      <c r="BC7" s="8">
        <v>203</v>
      </c>
      <c r="BD7" s="8">
        <v>233</v>
      </c>
      <c r="BE7" s="8">
        <v>235</v>
      </c>
      <c r="BF7" s="9">
        <f>SUM(AX7:BE7)</f>
        <v>1888</v>
      </c>
      <c r="BG7" s="8">
        <v>172</v>
      </c>
      <c r="BH7" s="8">
        <v>186</v>
      </c>
      <c r="BI7" s="8">
        <v>265</v>
      </c>
      <c r="BJ7" s="8">
        <v>240</v>
      </c>
      <c r="BK7" s="8">
        <v>215</v>
      </c>
      <c r="BL7" s="8">
        <v>190</v>
      </c>
      <c r="BM7" s="8">
        <v>200</v>
      </c>
      <c r="BN7" s="8">
        <v>202</v>
      </c>
      <c r="BO7" s="9">
        <f>SUM(BG7:BN7)</f>
        <v>1670</v>
      </c>
      <c r="BP7" s="8">
        <v>215</v>
      </c>
      <c r="BQ7" s="8">
        <v>258</v>
      </c>
      <c r="BR7" s="8">
        <v>226</v>
      </c>
      <c r="BS7" s="8">
        <v>226</v>
      </c>
      <c r="BT7" s="8">
        <v>186</v>
      </c>
      <c r="BU7" s="8">
        <v>213</v>
      </c>
      <c r="BV7" s="8">
        <v>187</v>
      </c>
      <c r="BW7" s="8">
        <v>214</v>
      </c>
      <c r="BX7" s="9">
        <f>SUM(BP7:BW7)</f>
        <v>1725</v>
      </c>
      <c r="BY7" s="9">
        <v>14259</v>
      </c>
      <c r="BZ7" s="20">
        <f>BY7/64</f>
        <v>222.796875</v>
      </c>
    </row>
    <row r="8" spans="1:78" x14ac:dyDescent="0.25">
      <c r="A8" s="1">
        <v>2</v>
      </c>
      <c r="B8" s="8">
        <v>1160</v>
      </c>
      <c r="C8" s="7" t="s">
        <v>124</v>
      </c>
      <c r="D8" s="7" t="s">
        <v>22</v>
      </c>
      <c r="E8" s="8">
        <v>257</v>
      </c>
      <c r="F8" s="8">
        <v>235</v>
      </c>
      <c r="G8" s="8">
        <v>178</v>
      </c>
      <c r="H8" s="8">
        <v>187</v>
      </c>
      <c r="I8" s="8">
        <v>203</v>
      </c>
      <c r="J8" s="8">
        <v>212</v>
      </c>
      <c r="K8" s="8">
        <v>239</v>
      </c>
      <c r="L8" s="8">
        <v>268</v>
      </c>
      <c r="M8" s="9">
        <f>SUM(E8:L8)</f>
        <v>1779</v>
      </c>
      <c r="N8" s="8">
        <v>231</v>
      </c>
      <c r="O8" s="8">
        <v>169</v>
      </c>
      <c r="P8" s="8">
        <v>210</v>
      </c>
      <c r="Q8" s="8">
        <v>225</v>
      </c>
      <c r="R8" s="8">
        <v>257</v>
      </c>
      <c r="S8" s="8">
        <v>203</v>
      </c>
      <c r="T8" s="8">
        <v>244</v>
      </c>
      <c r="U8" s="8">
        <v>172</v>
      </c>
      <c r="V8" s="9">
        <f>SUM(N8:U8)</f>
        <v>1711</v>
      </c>
      <c r="W8" s="8">
        <v>175</v>
      </c>
      <c r="X8" s="8">
        <v>223</v>
      </c>
      <c r="Y8" s="8">
        <v>267</v>
      </c>
      <c r="Z8" s="8">
        <v>236</v>
      </c>
      <c r="AA8" s="8">
        <v>213</v>
      </c>
      <c r="AB8" s="8">
        <v>185</v>
      </c>
      <c r="AC8" s="8">
        <v>244</v>
      </c>
      <c r="AD8" s="8">
        <v>256</v>
      </c>
      <c r="AE8" s="9">
        <f>SUM(W8:AD8)</f>
        <v>1799</v>
      </c>
      <c r="AF8" s="8">
        <v>205</v>
      </c>
      <c r="AG8" s="8">
        <v>239</v>
      </c>
      <c r="AH8" s="8">
        <v>232</v>
      </c>
      <c r="AI8" s="8">
        <v>215</v>
      </c>
      <c r="AJ8" s="8">
        <v>209</v>
      </c>
      <c r="AK8" s="8">
        <v>246</v>
      </c>
      <c r="AL8" s="8">
        <v>214</v>
      </c>
      <c r="AM8" s="8">
        <v>234</v>
      </c>
      <c r="AN8" s="9">
        <f>SUM(AF8:AM8)</f>
        <v>1794</v>
      </c>
      <c r="AO8" s="8">
        <v>227</v>
      </c>
      <c r="AP8" s="8">
        <v>172</v>
      </c>
      <c r="AQ8" s="8">
        <v>184</v>
      </c>
      <c r="AR8" s="8">
        <v>236</v>
      </c>
      <c r="AS8" s="8">
        <v>204</v>
      </c>
      <c r="AT8" s="8">
        <v>254</v>
      </c>
      <c r="AU8" s="8">
        <v>216</v>
      </c>
      <c r="AV8" s="8">
        <v>221</v>
      </c>
      <c r="AW8" s="9">
        <f>SUM(AO8:AV8)</f>
        <v>1714</v>
      </c>
      <c r="AX8" s="8">
        <v>212</v>
      </c>
      <c r="AY8" s="8">
        <v>201</v>
      </c>
      <c r="AZ8" s="8">
        <v>268</v>
      </c>
      <c r="BA8" s="8">
        <v>236</v>
      </c>
      <c r="BB8" s="8">
        <v>215</v>
      </c>
      <c r="BC8" s="8">
        <v>235</v>
      </c>
      <c r="BD8" s="8">
        <v>195</v>
      </c>
      <c r="BE8" s="8">
        <v>249</v>
      </c>
      <c r="BF8" s="9">
        <f>SUM(AX8:BE8)</f>
        <v>1811</v>
      </c>
      <c r="BG8" s="8">
        <v>155</v>
      </c>
      <c r="BH8" s="8">
        <v>259</v>
      </c>
      <c r="BI8" s="8">
        <v>203</v>
      </c>
      <c r="BJ8" s="8">
        <v>267</v>
      </c>
      <c r="BK8" s="8">
        <v>213</v>
      </c>
      <c r="BL8" s="8">
        <v>199</v>
      </c>
      <c r="BM8" s="8">
        <v>214</v>
      </c>
      <c r="BN8" s="8">
        <v>209</v>
      </c>
      <c r="BO8" s="9">
        <f>SUM(BG8:BN8)</f>
        <v>1719</v>
      </c>
      <c r="BP8" s="8">
        <v>208</v>
      </c>
      <c r="BQ8" s="8">
        <v>257</v>
      </c>
      <c r="BR8" s="8">
        <v>243</v>
      </c>
      <c r="BS8" s="8">
        <v>278</v>
      </c>
      <c r="BT8" s="8">
        <v>222</v>
      </c>
      <c r="BU8" s="8">
        <v>249</v>
      </c>
      <c r="BV8" s="8">
        <v>207</v>
      </c>
      <c r="BW8" s="8">
        <v>208</v>
      </c>
      <c r="BX8" s="9">
        <f>SUM(BP8:BW8)</f>
        <v>1872</v>
      </c>
      <c r="BY8" s="9">
        <v>14199</v>
      </c>
      <c r="BZ8" s="20">
        <f>BY8/64</f>
        <v>221.859375</v>
      </c>
    </row>
    <row r="9" spans="1:78" x14ac:dyDescent="0.25">
      <c r="A9" s="1">
        <v>3</v>
      </c>
      <c r="B9" s="8">
        <v>1459</v>
      </c>
      <c r="C9" s="7" t="s">
        <v>125</v>
      </c>
      <c r="D9" s="7" t="s">
        <v>17</v>
      </c>
      <c r="E9" s="8">
        <v>198</v>
      </c>
      <c r="F9" s="8">
        <v>201</v>
      </c>
      <c r="G9" s="8">
        <v>223</v>
      </c>
      <c r="H9" s="8">
        <v>204</v>
      </c>
      <c r="I9" s="8">
        <v>232</v>
      </c>
      <c r="J9" s="8">
        <v>212</v>
      </c>
      <c r="K9" s="8">
        <v>188</v>
      </c>
      <c r="L9" s="8">
        <v>229</v>
      </c>
      <c r="M9" s="9">
        <f>SUM(E9:L9)</f>
        <v>1687</v>
      </c>
      <c r="N9" s="8">
        <v>204</v>
      </c>
      <c r="O9" s="8">
        <v>215</v>
      </c>
      <c r="P9" s="8">
        <v>240</v>
      </c>
      <c r="Q9" s="8">
        <v>257</v>
      </c>
      <c r="R9" s="8">
        <v>205</v>
      </c>
      <c r="S9" s="8">
        <v>198</v>
      </c>
      <c r="T9" s="8">
        <v>279</v>
      </c>
      <c r="U9" s="8">
        <v>205</v>
      </c>
      <c r="V9" s="9">
        <f>SUM(N9:U9)</f>
        <v>1803</v>
      </c>
      <c r="W9" s="8">
        <v>266</v>
      </c>
      <c r="X9" s="8">
        <v>215</v>
      </c>
      <c r="Y9" s="8">
        <v>215</v>
      </c>
      <c r="Z9" s="8">
        <v>265</v>
      </c>
      <c r="AA9" s="8">
        <v>254</v>
      </c>
      <c r="AB9" s="8">
        <v>184</v>
      </c>
      <c r="AC9" s="8">
        <v>238</v>
      </c>
      <c r="AD9" s="8">
        <v>258</v>
      </c>
      <c r="AE9" s="9">
        <f>SUM(W9:AD9)</f>
        <v>1895</v>
      </c>
      <c r="AF9" s="8">
        <v>243</v>
      </c>
      <c r="AG9" s="8">
        <v>229</v>
      </c>
      <c r="AH9" s="8">
        <v>189</v>
      </c>
      <c r="AI9" s="8">
        <v>234</v>
      </c>
      <c r="AJ9" s="8">
        <v>255</v>
      </c>
      <c r="AK9" s="8">
        <v>213</v>
      </c>
      <c r="AL9" s="8">
        <v>199</v>
      </c>
      <c r="AM9" s="8">
        <v>258</v>
      </c>
      <c r="AN9" s="9">
        <f>SUM(AF9:AM9)</f>
        <v>1820</v>
      </c>
      <c r="AO9" s="8">
        <v>173</v>
      </c>
      <c r="AP9" s="8">
        <v>279</v>
      </c>
      <c r="AQ9" s="8">
        <v>189</v>
      </c>
      <c r="AR9" s="8">
        <v>191</v>
      </c>
      <c r="AS9" s="8">
        <v>236</v>
      </c>
      <c r="AT9" s="8">
        <v>235</v>
      </c>
      <c r="AU9" s="8">
        <v>194</v>
      </c>
      <c r="AV9" s="8">
        <v>226</v>
      </c>
      <c r="AW9" s="9">
        <f>SUM(AO9:AV9)</f>
        <v>1723</v>
      </c>
      <c r="AX9" s="8">
        <v>235</v>
      </c>
      <c r="AY9" s="8">
        <v>205</v>
      </c>
      <c r="AZ9" s="8">
        <v>212</v>
      </c>
      <c r="BA9" s="8">
        <v>227</v>
      </c>
      <c r="BB9" s="8">
        <v>190</v>
      </c>
      <c r="BC9" s="8">
        <v>210</v>
      </c>
      <c r="BD9" s="8">
        <v>239</v>
      </c>
      <c r="BE9" s="8">
        <v>220</v>
      </c>
      <c r="BF9" s="9">
        <f>SUM(AX9:BE9)</f>
        <v>1738</v>
      </c>
      <c r="BG9" s="8">
        <v>183</v>
      </c>
      <c r="BH9" s="8">
        <v>211</v>
      </c>
      <c r="BI9" s="8">
        <v>193</v>
      </c>
      <c r="BJ9" s="8">
        <v>229</v>
      </c>
      <c r="BK9" s="8">
        <v>196</v>
      </c>
      <c r="BL9" s="8">
        <v>248</v>
      </c>
      <c r="BM9" s="8">
        <v>233</v>
      </c>
      <c r="BN9" s="8">
        <v>185</v>
      </c>
      <c r="BO9" s="9">
        <f>SUM(BG9:BN9)</f>
        <v>1678</v>
      </c>
      <c r="BP9" s="8">
        <v>192</v>
      </c>
      <c r="BQ9" s="8">
        <v>209</v>
      </c>
      <c r="BR9" s="8">
        <v>189</v>
      </c>
      <c r="BS9" s="8">
        <v>245</v>
      </c>
      <c r="BT9" s="8">
        <v>258</v>
      </c>
      <c r="BU9" s="8">
        <v>202</v>
      </c>
      <c r="BV9" s="8">
        <v>210</v>
      </c>
      <c r="BW9" s="8">
        <v>163</v>
      </c>
      <c r="BX9" s="9">
        <f>SUM(BP9:BW9)</f>
        <v>1668</v>
      </c>
      <c r="BY9" s="9">
        <v>14012</v>
      </c>
      <c r="BZ9" s="20">
        <f>BY9/64</f>
        <v>218.9375</v>
      </c>
    </row>
    <row r="10" spans="1:78" x14ac:dyDescent="0.25">
      <c r="A10" s="1">
        <v>4</v>
      </c>
      <c r="B10" s="8">
        <v>1027</v>
      </c>
      <c r="C10" s="7" t="s">
        <v>126</v>
      </c>
      <c r="D10" s="7" t="s">
        <v>1</v>
      </c>
      <c r="E10" s="8">
        <v>235</v>
      </c>
      <c r="F10" s="8">
        <v>252</v>
      </c>
      <c r="G10" s="8">
        <v>258</v>
      </c>
      <c r="H10" s="8">
        <v>268</v>
      </c>
      <c r="I10" s="8">
        <v>300</v>
      </c>
      <c r="J10" s="8">
        <v>163</v>
      </c>
      <c r="K10" s="8">
        <v>218</v>
      </c>
      <c r="L10" s="8">
        <v>194</v>
      </c>
      <c r="M10" s="9">
        <f>SUM(E10:L10)</f>
        <v>1888</v>
      </c>
      <c r="N10" s="8">
        <v>189</v>
      </c>
      <c r="O10" s="8">
        <v>199</v>
      </c>
      <c r="P10" s="8">
        <v>211</v>
      </c>
      <c r="Q10" s="8">
        <v>205</v>
      </c>
      <c r="R10" s="8">
        <v>187</v>
      </c>
      <c r="S10" s="8">
        <v>185</v>
      </c>
      <c r="T10" s="8">
        <v>232</v>
      </c>
      <c r="U10" s="8">
        <v>223</v>
      </c>
      <c r="V10" s="9">
        <f>SUM(N10:U10)</f>
        <v>1631</v>
      </c>
      <c r="W10" s="8">
        <v>257</v>
      </c>
      <c r="X10" s="8">
        <v>278</v>
      </c>
      <c r="Y10" s="8">
        <v>255</v>
      </c>
      <c r="Z10" s="8">
        <v>248</v>
      </c>
      <c r="AA10" s="8">
        <v>242</v>
      </c>
      <c r="AB10" s="8">
        <v>189</v>
      </c>
      <c r="AC10" s="8">
        <v>226</v>
      </c>
      <c r="AD10" s="8">
        <v>236</v>
      </c>
      <c r="AE10" s="9">
        <f>SUM(W10:AD10)</f>
        <v>1931</v>
      </c>
      <c r="AF10" s="8">
        <v>223</v>
      </c>
      <c r="AG10" s="8">
        <v>237</v>
      </c>
      <c r="AH10" s="8">
        <v>221</v>
      </c>
      <c r="AI10" s="8">
        <v>205</v>
      </c>
      <c r="AJ10" s="8">
        <v>225</v>
      </c>
      <c r="AK10" s="8">
        <v>212</v>
      </c>
      <c r="AL10" s="8">
        <v>212</v>
      </c>
      <c r="AM10" s="8">
        <v>213</v>
      </c>
      <c r="AN10" s="9">
        <f>SUM(AF10:AM10)</f>
        <v>1748</v>
      </c>
      <c r="AO10" s="8">
        <v>279</v>
      </c>
      <c r="AP10" s="8">
        <v>236</v>
      </c>
      <c r="AQ10" s="8">
        <v>239</v>
      </c>
      <c r="AR10" s="8">
        <v>205</v>
      </c>
      <c r="AS10" s="8">
        <v>145</v>
      </c>
      <c r="AT10" s="8">
        <v>208</v>
      </c>
      <c r="AU10" s="8">
        <v>195</v>
      </c>
      <c r="AV10" s="8">
        <v>226</v>
      </c>
      <c r="AW10" s="9">
        <f>SUM(AO10:AV10)</f>
        <v>1733</v>
      </c>
      <c r="AX10" s="8">
        <v>238</v>
      </c>
      <c r="AY10" s="8">
        <v>180</v>
      </c>
      <c r="AZ10" s="8">
        <v>206</v>
      </c>
      <c r="BA10" s="8">
        <v>197</v>
      </c>
      <c r="BB10" s="8">
        <v>266</v>
      </c>
      <c r="BC10" s="8">
        <v>173</v>
      </c>
      <c r="BD10" s="8">
        <v>240</v>
      </c>
      <c r="BE10" s="8">
        <v>195</v>
      </c>
      <c r="BF10" s="9">
        <f>SUM(AX10:BE10)</f>
        <v>1695</v>
      </c>
      <c r="BG10" s="8">
        <v>206</v>
      </c>
      <c r="BH10" s="8">
        <v>211</v>
      </c>
      <c r="BI10" s="8">
        <v>216</v>
      </c>
      <c r="BJ10" s="8">
        <v>203</v>
      </c>
      <c r="BK10" s="8">
        <v>201</v>
      </c>
      <c r="BL10" s="8">
        <v>214</v>
      </c>
      <c r="BM10" s="8">
        <v>201</v>
      </c>
      <c r="BN10" s="8">
        <v>191</v>
      </c>
      <c r="BO10" s="9">
        <f>SUM(BG10:BN10)</f>
        <v>1643</v>
      </c>
      <c r="BP10" s="8">
        <v>166</v>
      </c>
      <c r="BQ10" s="8">
        <v>188</v>
      </c>
      <c r="BR10" s="8">
        <v>182</v>
      </c>
      <c r="BS10" s="8">
        <v>205</v>
      </c>
      <c r="BT10" s="8">
        <v>218</v>
      </c>
      <c r="BU10" s="8">
        <v>277</v>
      </c>
      <c r="BV10" s="8">
        <v>181</v>
      </c>
      <c r="BW10" s="8">
        <v>257</v>
      </c>
      <c r="BX10" s="9">
        <f>SUM(BP10:BW10)</f>
        <v>1674</v>
      </c>
      <c r="BY10" s="9">
        <v>13943</v>
      </c>
      <c r="BZ10" s="20">
        <f>BY10/64</f>
        <v>217.859375</v>
      </c>
    </row>
    <row r="11" spans="1:78" x14ac:dyDescent="0.25">
      <c r="A11" s="1">
        <v>5</v>
      </c>
      <c r="B11" s="8">
        <v>1460</v>
      </c>
      <c r="C11" s="7" t="s">
        <v>127</v>
      </c>
      <c r="D11" s="7" t="s">
        <v>1</v>
      </c>
      <c r="E11" s="8">
        <v>215</v>
      </c>
      <c r="F11" s="8">
        <v>215</v>
      </c>
      <c r="G11" s="8">
        <v>235</v>
      </c>
      <c r="H11" s="8">
        <v>236</v>
      </c>
      <c r="I11" s="8">
        <v>227</v>
      </c>
      <c r="J11" s="8">
        <v>197</v>
      </c>
      <c r="K11" s="8">
        <v>226</v>
      </c>
      <c r="L11" s="8">
        <v>247</v>
      </c>
      <c r="M11" s="9">
        <f>SUM(E11:L11)</f>
        <v>1798</v>
      </c>
      <c r="N11" s="8">
        <v>212</v>
      </c>
      <c r="O11" s="8">
        <v>237</v>
      </c>
      <c r="P11" s="8">
        <v>259</v>
      </c>
      <c r="Q11" s="8">
        <v>259</v>
      </c>
      <c r="R11" s="8">
        <v>188</v>
      </c>
      <c r="S11" s="8">
        <v>215</v>
      </c>
      <c r="T11" s="8">
        <v>214</v>
      </c>
      <c r="U11" s="8">
        <v>276</v>
      </c>
      <c r="V11" s="9">
        <f>SUM(N11:U11)</f>
        <v>1860</v>
      </c>
      <c r="W11" s="8">
        <v>183</v>
      </c>
      <c r="X11" s="8">
        <v>230</v>
      </c>
      <c r="Y11" s="8">
        <v>225</v>
      </c>
      <c r="Z11" s="8">
        <v>236</v>
      </c>
      <c r="AA11" s="8">
        <v>216</v>
      </c>
      <c r="AB11" s="8">
        <v>236</v>
      </c>
      <c r="AC11" s="8">
        <v>190</v>
      </c>
      <c r="AD11" s="8">
        <v>225</v>
      </c>
      <c r="AE11" s="9">
        <f>SUM(W11:AD11)</f>
        <v>1741</v>
      </c>
      <c r="AF11" s="8">
        <v>228</v>
      </c>
      <c r="AG11" s="8">
        <v>224</v>
      </c>
      <c r="AH11" s="8">
        <v>201</v>
      </c>
      <c r="AI11" s="8">
        <v>226</v>
      </c>
      <c r="AJ11" s="8">
        <v>179</v>
      </c>
      <c r="AK11" s="8">
        <v>157</v>
      </c>
      <c r="AL11" s="8">
        <v>197</v>
      </c>
      <c r="AM11" s="8">
        <v>242</v>
      </c>
      <c r="AN11" s="9">
        <f>SUM(AF11:AM11)</f>
        <v>1654</v>
      </c>
      <c r="AO11" s="8">
        <v>257</v>
      </c>
      <c r="AP11" s="8">
        <v>176</v>
      </c>
      <c r="AQ11" s="8">
        <v>194</v>
      </c>
      <c r="AR11" s="8">
        <v>212</v>
      </c>
      <c r="AS11" s="8">
        <v>232</v>
      </c>
      <c r="AT11" s="8">
        <v>211</v>
      </c>
      <c r="AU11" s="8">
        <v>206</v>
      </c>
      <c r="AV11" s="8">
        <v>171</v>
      </c>
      <c r="AW11" s="9">
        <f>SUM(AO11:AV11)</f>
        <v>1659</v>
      </c>
      <c r="AX11" s="8">
        <v>223</v>
      </c>
      <c r="AY11" s="8">
        <v>226</v>
      </c>
      <c r="AZ11" s="8">
        <v>223</v>
      </c>
      <c r="BA11" s="8">
        <v>205</v>
      </c>
      <c r="BB11" s="8">
        <v>236</v>
      </c>
      <c r="BC11" s="8">
        <v>258</v>
      </c>
      <c r="BD11" s="8">
        <v>225</v>
      </c>
      <c r="BE11" s="8">
        <v>180</v>
      </c>
      <c r="BF11" s="9">
        <f>SUM(AX11:BE11)</f>
        <v>1776</v>
      </c>
      <c r="BG11" s="8">
        <v>209</v>
      </c>
      <c r="BH11" s="8">
        <v>162</v>
      </c>
      <c r="BI11" s="8">
        <v>248</v>
      </c>
      <c r="BJ11" s="8">
        <v>201</v>
      </c>
      <c r="BK11" s="8">
        <v>235</v>
      </c>
      <c r="BL11" s="8">
        <v>213</v>
      </c>
      <c r="BM11" s="8">
        <v>245</v>
      </c>
      <c r="BN11" s="8">
        <v>212</v>
      </c>
      <c r="BO11" s="9">
        <f>SUM(BG11:BN11)</f>
        <v>1725</v>
      </c>
      <c r="BP11" s="8">
        <v>182</v>
      </c>
      <c r="BQ11" s="8">
        <v>225</v>
      </c>
      <c r="BR11" s="8">
        <v>226</v>
      </c>
      <c r="BS11" s="8">
        <v>277</v>
      </c>
      <c r="BT11" s="8">
        <v>195</v>
      </c>
      <c r="BU11" s="8">
        <v>168</v>
      </c>
      <c r="BV11" s="8">
        <v>225</v>
      </c>
      <c r="BW11" s="8">
        <v>213</v>
      </c>
      <c r="BX11" s="9">
        <f>SUM(BP11:BW11)</f>
        <v>1711</v>
      </c>
      <c r="BY11" s="9">
        <v>13924</v>
      </c>
      <c r="BZ11" s="20">
        <f>BY11/64</f>
        <v>217.5625</v>
      </c>
    </row>
    <row r="12" spans="1:78" x14ac:dyDescent="0.25">
      <c r="A12" s="1">
        <v>6</v>
      </c>
      <c r="B12" s="8">
        <v>1132</v>
      </c>
      <c r="C12" s="7" t="s">
        <v>128</v>
      </c>
      <c r="D12" s="7" t="s">
        <v>22</v>
      </c>
      <c r="E12" s="8">
        <v>247</v>
      </c>
      <c r="F12" s="8">
        <v>300</v>
      </c>
      <c r="G12" s="8">
        <v>191</v>
      </c>
      <c r="H12" s="8">
        <v>183</v>
      </c>
      <c r="I12" s="8">
        <v>204</v>
      </c>
      <c r="J12" s="8">
        <v>208</v>
      </c>
      <c r="K12" s="8">
        <v>254</v>
      </c>
      <c r="L12" s="8">
        <v>196</v>
      </c>
      <c r="M12" s="9">
        <f>SUM(E12:L12)</f>
        <v>1783</v>
      </c>
      <c r="N12" s="8">
        <v>222</v>
      </c>
      <c r="O12" s="8">
        <v>208</v>
      </c>
      <c r="P12" s="8">
        <v>203</v>
      </c>
      <c r="Q12" s="8">
        <v>195</v>
      </c>
      <c r="R12" s="8">
        <v>171</v>
      </c>
      <c r="S12" s="8">
        <v>259</v>
      </c>
      <c r="T12" s="8">
        <v>212</v>
      </c>
      <c r="U12" s="8">
        <v>254</v>
      </c>
      <c r="V12" s="9">
        <f>SUM(N12:U12)</f>
        <v>1724</v>
      </c>
      <c r="W12" s="8">
        <v>233</v>
      </c>
      <c r="X12" s="8">
        <v>223</v>
      </c>
      <c r="Y12" s="8">
        <v>192</v>
      </c>
      <c r="Z12" s="8">
        <v>211</v>
      </c>
      <c r="AA12" s="8">
        <v>231</v>
      </c>
      <c r="AB12" s="8">
        <v>250</v>
      </c>
      <c r="AC12" s="8">
        <v>279</v>
      </c>
      <c r="AD12" s="8">
        <v>234</v>
      </c>
      <c r="AE12" s="9">
        <f>SUM(W12:AD12)</f>
        <v>1853</v>
      </c>
      <c r="AF12" s="8">
        <v>190</v>
      </c>
      <c r="AG12" s="8">
        <v>265</v>
      </c>
      <c r="AH12" s="8">
        <v>175</v>
      </c>
      <c r="AI12" s="8">
        <v>180</v>
      </c>
      <c r="AJ12" s="8">
        <v>236</v>
      </c>
      <c r="AK12" s="8">
        <v>223</v>
      </c>
      <c r="AL12" s="8">
        <v>237</v>
      </c>
      <c r="AM12" s="8">
        <v>220</v>
      </c>
      <c r="AN12" s="9">
        <f>SUM(AF12:AM12)</f>
        <v>1726</v>
      </c>
      <c r="AO12" s="8">
        <v>168</v>
      </c>
      <c r="AP12" s="8">
        <v>194</v>
      </c>
      <c r="AQ12" s="8">
        <v>236</v>
      </c>
      <c r="AR12" s="8">
        <v>178</v>
      </c>
      <c r="AS12" s="8">
        <v>217</v>
      </c>
      <c r="AT12" s="8">
        <v>210</v>
      </c>
      <c r="AU12" s="8">
        <v>229</v>
      </c>
      <c r="AV12" s="8">
        <v>216</v>
      </c>
      <c r="AW12" s="9">
        <f>SUM(AO12:AV12)</f>
        <v>1648</v>
      </c>
      <c r="AX12" s="8">
        <v>194</v>
      </c>
      <c r="AY12" s="8">
        <v>234</v>
      </c>
      <c r="AZ12" s="8">
        <v>224</v>
      </c>
      <c r="BA12" s="8">
        <v>203</v>
      </c>
      <c r="BB12" s="8">
        <v>257</v>
      </c>
      <c r="BC12" s="8">
        <v>182</v>
      </c>
      <c r="BD12" s="8">
        <v>232</v>
      </c>
      <c r="BE12" s="8">
        <v>211</v>
      </c>
      <c r="BF12" s="9">
        <f>SUM(AX12:BE12)</f>
        <v>1737</v>
      </c>
      <c r="BG12" s="8">
        <v>234</v>
      </c>
      <c r="BH12" s="8">
        <v>171</v>
      </c>
      <c r="BI12" s="8">
        <v>168</v>
      </c>
      <c r="BJ12" s="8">
        <v>185</v>
      </c>
      <c r="BK12" s="8">
        <v>172</v>
      </c>
      <c r="BL12" s="8">
        <v>247</v>
      </c>
      <c r="BM12" s="8">
        <v>210</v>
      </c>
      <c r="BN12" s="8">
        <v>217</v>
      </c>
      <c r="BO12" s="9">
        <f>SUM(BG12:BN12)</f>
        <v>1604</v>
      </c>
      <c r="BP12" s="8">
        <v>202</v>
      </c>
      <c r="BQ12" s="8">
        <v>186</v>
      </c>
      <c r="BR12" s="8">
        <v>199</v>
      </c>
      <c r="BS12" s="8">
        <v>223</v>
      </c>
      <c r="BT12" s="8">
        <v>213</v>
      </c>
      <c r="BU12" s="8">
        <v>215</v>
      </c>
      <c r="BV12" s="8">
        <v>235</v>
      </c>
      <c r="BW12" s="8">
        <v>215</v>
      </c>
      <c r="BX12" s="9">
        <f>SUM(BP12:BW12)</f>
        <v>1688</v>
      </c>
      <c r="BY12" s="9">
        <v>13763</v>
      </c>
      <c r="BZ12" s="20">
        <f>BY12/64</f>
        <v>215.046875</v>
      </c>
    </row>
    <row r="13" spans="1:78" x14ac:dyDescent="0.25">
      <c r="A13" s="1">
        <v>7</v>
      </c>
      <c r="B13" s="8">
        <v>1378</v>
      </c>
      <c r="C13" s="7" t="s">
        <v>129</v>
      </c>
      <c r="D13" s="7" t="s">
        <v>1</v>
      </c>
      <c r="E13" s="8">
        <v>190</v>
      </c>
      <c r="F13" s="8">
        <v>225</v>
      </c>
      <c r="G13" s="8">
        <v>237</v>
      </c>
      <c r="H13" s="8">
        <v>249</v>
      </c>
      <c r="I13" s="8">
        <v>223</v>
      </c>
      <c r="J13" s="8">
        <v>177</v>
      </c>
      <c r="K13" s="8">
        <v>222</v>
      </c>
      <c r="L13" s="8">
        <v>206</v>
      </c>
      <c r="M13" s="9">
        <f>SUM(E13:L13)</f>
        <v>1729</v>
      </c>
      <c r="N13" s="8">
        <v>215</v>
      </c>
      <c r="O13" s="8">
        <v>213</v>
      </c>
      <c r="P13" s="8">
        <v>212</v>
      </c>
      <c r="Q13" s="8">
        <v>237</v>
      </c>
      <c r="R13" s="8">
        <v>248</v>
      </c>
      <c r="S13" s="8">
        <v>198</v>
      </c>
      <c r="T13" s="8">
        <v>181</v>
      </c>
      <c r="U13" s="8">
        <v>147</v>
      </c>
      <c r="V13" s="9">
        <f>SUM(N13:U13)</f>
        <v>1651</v>
      </c>
      <c r="W13" s="8">
        <v>213</v>
      </c>
      <c r="X13" s="8">
        <v>220</v>
      </c>
      <c r="Y13" s="8">
        <v>204</v>
      </c>
      <c r="Z13" s="8">
        <v>224</v>
      </c>
      <c r="AA13" s="8">
        <v>221</v>
      </c>
      <c r="AB13" s="8">
        <v>208</v>
      </c>
      <c r="AC13" s="8">
        <v>227</v>
      </c>
      <c r="AD13" s="8">
        <v>258</v>
      </c>
      <c r="AE13" s="9">
        <f>SUM(W13:AD13)</f>
        <v>1775</v>
      </c>
      <c r="AF13" s="8">
        <v>172</v>
      </c>
      <c r="AG13" s="8">
        <v>227</v>
      </c>
      <c r="AH13" s="8">
        <v>279</v>
      </c>
      <c r="AI13" s="8">
        <v>206</v>
      </c>
      <c r="AJ13" s="8">
        <v>178</v>
      </c>
      <c r="AK13" s="8">
        <v>192</v>
      </c>
      <c r="AL13" s="8">
        <v>224</v>
      </c>
      <c r="AM13" s="8">
        <v>202</v>
      </c>
      <c r="AN13" s="9">
        <f>SUM(AF13:AM13)</f>
        <v>1680</v>
      </c>
      <c r="AO13" s="8">
        <v>258</v>
      </c>
      <c r="AP13" s="8">
        <v>204</v>
      </c>
      <c r="AQ13" s="8">
        <v>245</v>
      </c>
      <c r="AR13" s="8">
        <v>212</v>
      </c>
      <c r="AS13" s="8">
        <v>220</v>
      </c>
      <c r="AT13" s="8">
        <v>181</v>
      </c>
      <c r="AU13" s="8">
        <v>237</v>
      </c>
      <c r="AV13" s="8">
        <v>188</v>
      </c>
      <c r="AW13" s="9">
        <f>SUM(AO13:AV13)</f>
        <v>1745</v>
      </c>
      <c r="AX13" s="8">
        <v>299</v>
      </c>
      <c r="AY13" s="8">
        <v>212</v>
      </c>
      <c r="AZ13" s="8">
        <v>247</v>
      </c>
      <c r="BA13" s="8">
        <v>237</v>
      </c>
      <c r="BB13" s="8">
        <v>180</v>
      </c>
      <c r="BC13" s="8">
        <v>195</v>
      </c>
      <c r="BD13" s="8">
        <v>218</v>
      </c>
      <c r="BE13" s="8">
        <v>147</v>
      </c>
      <c r="BF13" s="9">
        <f>SUM(AX13:BE13)</f>
        <v>1735</v>
      </c>
      <c r="BG13" s="8">
        <v>197</v>
      </c>
      <c r="BH13" s="8">
        <v>168</v>
      </c>
      <c r="BI13" s="8">
        <v>256</v>
      </c>
      <c r="BJ13" s="8">
        <v>212</v>
      </c>
      <c r="BK13" s="8">
        <v>258</v>
      </c>
      <c r="BL13" s="8">
        <v>201</v>
      </c>
      <c r="BM13" s="8">
        <v>227</v>
      </c>
      <c r="BN13" s="8">
        <v>209</v>
      </c>
      <c r="BO13" s="9">
        <f>SUM(BG13:BN13)</f>
        <v>1728</v>
      </c>
      <c r="BP13" s="8">
        <v>247</v>
      </c>
      <c r="BQ13" s="8">
        <v>211</v>
      </c>
      <c r="BR13" s="8">
        <v>227</v>
      </c>
      <c r="BS13" s="8">
        <v>200</v>
      </c>
      <c r="BT13" s="8">
        <v>235</v>
      </c>
      <c r="BU13" s="8">
        <v>235</v>
      </c>
      <c r="BV13" s="8">
        <v>172</v>
      </c>
      <c r="BW13" s="8">
        <v>190</v>
      </c>
      <c r="BX13" s="9">
        <f>SUM(BP13:BW13)</f>
        <v>1717</v>
      </c>
      <c r="BY13" s="9">
        <v>13760</v>
      </c>
      <c r="BZ13" s="20">
        <f>BY13/64</f>
        <v>215</v>
      </c>
    </row>
    <row r="14" spans="1:78" x14ac:dyDescent="0.25">
      <c r="A14" s="1">
        <v>8</v>
      </c>
      <c r="B14" s="8">
        <v>1076</v>
      </c>
      <c r="C14" s="7" t="s">
        <v>130</v>
      </c>
      <c r="D14" s="7" t="s">
        <v>6</v>
      </c>
      <c r="E14" s="8">
        <v>247</v>
      </c>
      <c r="F14" s="8">
        <v>234</v>
      </c>
      <c r="G14" s="8">
        <v>238</v>
      </c>
      <c r="H14" s="8">
        <v>158</v>
      </c>
      <c r="I14" s="8">
        <v>212</v>
      </c>
      <c r="J14" s="8">
        <v>191</v>
      </c>
      <c r="K14" s="8">
        <v>215</v>
      </c>
      <c r="L14" s="8">
        <v>206</v>
      </c>
      <c r="M14" s="9">
        <f>SUM(E14:L14)</f>
        <v>1701</v>
      </c>
      <c r="N14" s="8">
        <v>215</v>
      </c>
      <c r="O14" s="8">
        <v>219</v>
      </c>
      <c r="P14" s="8">
        <v>218</v>
      </c>
      <c r="Q14" s="8">
        <v>182</v>
      </c>
      <c r="R14" s="8">
        <v>186</v>
      </c>
      <c r="S14" s="8">
        <v>225</v>
      </c>
      <c r="T14" s="8">
        <v>300</v>
      </c>
      <c r="U14" s="8">
        <v>255</v>
      </c>
      <c r="V14" s="9">
        <f>SUM(N14:U14)</f>
        <v>1800</v>
      </c>
      <c r="W14" s="8">
        <v>237</v>
      </c>
      <c r="X14" s="8">
        <v>256</v>
      </c>
      <c r="Y14" s="8">
        <v>187</v>
      </c>
      <c r="Z14" s="8">
        <v>207</v>
      </c>
      <c r="AA14" s="8">
        <v>213</v>
      </c>
      <c r="AB14" s="8">
        <v>189</v>
      </c>
      <c r="AC14" s="8">
        <v>205</v>
      </c>
      <c r="AD14" s="8">
        <v>211</v>
      </c>
      <c r="AE14" s="9">
        <f>SUM(W14:AD14)</f>
        <v>1705</v>
      </c>
      <c r="AF14" s="8">
        <v>220</v>
      </c>
      <c r="AG14" s="8">
        <v>202</v>
      </c>
      <c r="AH14" s="8">
        <v>201</v>
      </c>
      <c r="AI14" s="8">
        <v>212</v>
      </c>
      <c r="AJ14" s="8">
        <v>235</v>
      </c>
      <c r="AK14" s="8">
        <v>224</v>
      </c>
      <c r="AL14" s="8">
        <v>224</v>
      </c>
      <c r="AM14" s="8">
        <v>193</v>
      </c>
      <c r="AN14" s="9">
        <f>SUM(AF14:AM14)</f>
        <v>1711</v>
      </c>
      <c r="AO14" s="8">
        <v>191</v>
      </c>
      <c r="AP14" s="8">
        <v>190</v>
      </c>
      <c r="AQ14" s="8">
        <v>193</v>
      </c>
      <c r="AR14" s="8">
        <v>226</v>
      </c>
      <c r="AS14" s="8">
        <v>196</v>
      </c>
      <c r="AT14" s="8">
        <v>216</v>
      </c>
      <c r="AU14" s="8">
        <v>206</v>
      </c>
      <c r="AV14" s="8">
        <v>215</v>
      </c>
      <c r="AW14" s="9">
        <f>SUM(AO14:AV14)</f>
        <v>1633</v>
      </c>
      <c r="AX14" s="8">
        <v>177</v>
      </c>
      <c r="AY14" s="8">
        <v>179</v>
      </c>
      <c r="AZ14" s="8">
        <v>237</v>
      </c>
      <c r="BA14" s="8">
        <v>191</v>
      </c>
      <c r="BB14" s="8">
        <v>203</v>
      </c>
      <c r="BC14" s="8">
        <v>228</v>
      </c>
      <c r="BD14" s="8">
        <v>215</v>
      </c>
      <c r="BE14" s="8">
        <v>202</v>
      </c>
      <c r="BF14" s="9">
        <f>SUM(AX14:BE14)</f>
        <v>1632</v>
      </c>
      <c r="BG14" s="8">
        <v>244</v>
      </c>
      <c r="BH14" s="8">
        <v>204</v>
      </c>
      <c r="BI14" s="8">
        <v>178</v>
      </c>
      <c r="BJ14" s="8">
        <v>234</v>
      </c>
      <c r="BK14" s="8">
        <v>183</v>
      </c>
      <c r="BL14" s="8">
        <v>201</v>
      </c>
      <c r="BM14" s="8">
        <v>224</v>
      </c>
      <c r="BN14" s="8">
        <v>204</v>
      </c>
      <c r="BO14" s="9">
        <f>SUM(BG14:BN14)</f>
        <v>1672</v>
      </c>
      <c r="BP14" s="8">
        <v>202</v>
      </c>
      <c r="BQ14" s="8">
        <v>180</v>
      </c>
      <c r="BR14" s="8">
        <v>223</v>
      </c>
      <c r="BS14" s="8">
        <v>237</v>
      </c>
      <c r="BT14" s="8">
        <v>239</v>
      </c>
      <c r="BU14" s="8">
        <v>225</v>
      </c>
      <c r="BV14" s="8">
        <v>279</v>
      </c>
      <c r="BW14" s="8">
        <v>201</v>
      </c>
      <c r="BX14" s="9">
        <f>SUM(BP14:BW14)</f>
        <v>1786</v>
      </c>
      <c r="BY14" s="9">
        <v>13640</v>
      </c>
      <c r="BZ14" s="20">
        <f>BY14/64</f>
        <v>213.125</v>
      </c>
    </row>
    <row r="15" spans="1:78" x14ac:dyDescent="0.25">
      <c r="A15" s="1">
        <v>9</v>
      </c>
      <c r="B15" s="8">
        <v>1326</v>
      </c>
      <c r="C15" s="7" t="s">
        <v>131</v>
      </c>
      <c r="D15" s="7" t="s">
        <v>14</v>
      </c>
      <c r="E15" s="8">
        <v>178</v>
      </c>
      <c r="F15" s="8">
        <v>233</v>
      </c>
      <c r="G15" s="8">
        <v>178</v>
      </c>
      <c r="H15" s="8">
        <v>134</v>
      </c>
      <c r="I15" s="8">
        <v>237</v>
      </c>
      <c r="J15" s="8">
        <v>168</v>
      </c>
      <c r="K15" s="8">
        <v>223</v>
      </c>
      <c r="L15" s="8">
        <v>189</v>
      </c>
      <c r="M15" s="9">
        <f>SUM(E15:L15)</f>
        <v>1540</v>
      </c>
      <c r="N15" s="8">
        <v>195</v>
      </c>
      <c r="O15" s="8">
        <v>245</v>
      </c>
      <c r="P15" s="8">
        <v>155</v>
      </c>
      <c r="Q15" s="8">
        <v>235</v>
      </c>
      <c r="R15" s="8">
        <v>210</v>
      </c>
      <c r="S15" s="8">
        <v>179</v>
      </c>
      <c r="T15" s="8">
        <v>203</v>
      </c>
      <c r="U15" s="8">
        <v>236</v>
      </c>
      <c r="V15" s="9">
        <f>SUM(N15:U15)</f>
        <v>1658</v>
      </c>
      <c r="W15" s="8">
        <v>220</v>
      </c>
      <c r="X15" s="8">
        <v>233</v>
      </c>
      <c r="Y15" s="8">
        <v>247</v>
      </c>
      <c r="Z15" s="8">
        <v>193</v>
      </c>
      <c r="AA15" s="8">
        <v>213</v>
      </c>
      <c r="AB15" s="8">
        <v>180</v>
      </c>
      <c r="AC15" s="8">
        <v>188</v>
      </c>
      <c r="AD15" s="8">
        <v>227</v>
      </c>
      <c r="AE15" s="9">
        <f>SUM(W15:AD15)</f>
        <v>1701</v>
      </c>
      <c r="AF15" s="8">
        <v>235</v>
      </c>
      <c r="AG15" s="8">
        <v>212</v>
      </c>
      <c r="AH15" s="8">
        <v>253</v>
      </c>
      <c r="AI15" s="8">
        <v>226</v>
      </c>
      <c r="AJ15" s="8">
        <v>248</v>
      </c>
      <c r="AK15" s="8">
        <v>234</v>
      </c>
      <c r="AL15" s="8">
        <v>216</v>
      </c>
      <c r="AM15" s="8">
        <v>278</v>
      </c>
      <c r="AN15" s="9">
        <f>SUM(AF15:AM15)</f>
        <v>1902</v>
      </c>
      <c r="AO15" s="8">
        <v>190</v>
      </c>
      <c r="AP15" s="8">
        <v>147</v>
      </c>
      <c r="AQ15" s="8">
        <v>193</v>
      </c>
      <c r="AR15" s="8">
        <v>241</v>
      </c>
      <c r="AS15" s="8">
        <v>204</v>
      </c>
      <c r="AT15" s="8">
        <v>172</v>
      </c>
      <c r="AU15" s="8">
        <v>265</v>
      </c>
      <c r="AV15" s="8">
        <v>177</v>
      </c>
      <c r="AW15" s="9">
        <f>SUM(AO15:AV15)</f>
        <v>1589</v>
      </c>
      <c r="AX15" s="8">
        <v>244</v>
      </c>
      <c r="AY15" s="8">
        <v>256</v>
      </c>
      <c r="AZ15" s="8">
        <v>217</v>
      </c>
      <c r="BA15" s="8">
        <v>256</v>
      </c>
      <c r="BB15" s="8">
        <v>194</v>
      </c>
      <c r="BC15" s="8">
        <v>190</v>
      </c>
      <c r="BD15" s="8">
        <v>264</v>
      </c>
      <c r="BE15" s="8">
        <v>214</v>
      </c>
      <c r="BF15" s="9">
        <f>SUM(AX15:BE15)</f>
        <v>1835</v>
      </c>
      <c r="BG15" s="8">
        <v>211</v>
      </c>
      <c r="BH15" s="8">
        <v>147</v>
      </c>
      <c r="BI15" s="8">
        <v>179</v>
      </c>
      <c r="BJ15" s="8">
        <v>171</v>
      </c>
      <c r="BK15" s="8">
        <v>218</v>
      </c>
      <c r="BL15" s="8">
        <v>186</v>
      </c>
      <c r="BM15" s="8">
        <v>158</v>
      </c>
      <c r="BN15" s="8">
        <v>222</v>
      </c>
      <c r="BO15" s="9">
        <f>SUM(BG15:BN15)</f>
        <v>1492</v>
      </c>
      <c r="BP15" s="8">
        <v>197</v>
      </c>
      <c r="BQ15" s="8">
        <v>255</v>
      </c>
      <c r="BR15" s="8">
        <v>205</v>
      </c>
      <c r="BS15" s="8">
        <v>220</v>
      </c>
      <c r="BT15" s="8">
        <v>246</v>
      </c>
      <c r="BU15" s="8">
        <v>254</v>
      </c>
      <c r="BV15" s="8">
        <v>213</v>
      </c>
      <c r="BW15" s="8">
        <v>192</v>
      </c>
      <c r="BX15" s="9">
        <f>SUM(BP15:BW15)</f>
        <v>1782</v>
      </c>
      <c r="BY15" s="9">
        <v>13499</v>
      </c>
      <c r="BZ15" s="20">
        <f>BY15/64</f>
        <v>210.921875</v>
      </c>
    </row>
    <row r="16" spans="1:78" x14ac:dyDescent="0.25">
      <c r="A16" s="1">
        <v>10</v>
      </c>
      <c r="B16" s="8">
        <v>1343</v>
      </c>
      <c r="C16" s="7" t="s">
        <v>132</v>
      </c>
      <c r="D16" s="7" t="s">
        <v>22</v>
      </c>
      <c r="E16" s="8">
        <v>229</v>
      </c>
      <c r="F16" s="8">
        <v>234</v>
      </c>
      <c r="G16" s="8">
        <v>213</v>
      </c>
      <c r="H16" s="8">
        <v>231</v>
      </c>
      <c r="I16" s="8">
        <v>228</v>
      </c>
      <c r="J16" s="8">
        <v>266</v>
      </c>
      <c r="K16" s="8">
        <v>214</v>
      </c>
      <c r="L16" s="8">
        <v>222</v>
      </c>
      <c r="M16" s="9">
        <f>SUM(E16:L16)</f>
        <v>1837</v>
      </c>
      <c r="N16" s="8">
        <v>225</v>
      </c>
      <c r="O16" s="8">
        <v>214</v>
      </c>
      <c r="P16" s="8">
        <v>233</v>
      </c>
      <c r="Q16" s="8">
        <v>194</v>
      </c>
      <c r="R16" s="8">
        <v>181</v>
      </c>
      <c r="S16" s="8">
        <v>206</v>
      </c>
      <c r="T16" s="8">
        <v>180</v>
      </c>
      <c r="U16" s="8">
        <v>148</v>
      </c>
      <c r="V16" s="9">
        <f>SUM(N16:U16)</f>
        <v>1581</v>
      </c>
      <c r="W16" s="8">
        <v>202</v>
      </c>
      <c r="X16" s="8">
        <v>238</v>
      </c>
      <c r="Y16" s="8">
        <v>195</v>
      </c>
      <c r="Z16" s="8">
        <v>206</v>
      </c>
      <c r="AA16" s="8">
        <v>190</v>
      </c>
      <c r="AB16" s="8">
        <v>188</v>
      </c>
      <c r="AC16" s="8">
        <v>208</v>
      </c>
      <c r="AD16" s="8">
        <v>225</v>
      </c>
      <c r="AE16" s="9">
        <f>SUM(W16:AD16)</f>
        <v>1652</v>
      </c>
      <c r="AF16" s="8">
        <v>223</v>
      </c>
      <c r="AG16" s="8">
        <v>257</v>
      </c>
      <c r="AH16" s="8">
        <v>177</v>
      </c>
      <c r="AI16" s="8">
        <v>207</v>
      </c>
      <c r="AJ16" s="8">
        <v>248</v>
      </c>
      <c r="AK16" s="8">
        <v>192</v>
      </c>
      <c r="AL16" s="8">
        <v>246</v>
      </c>
      <c r="AM16" s="8">
        <v>195</v>
      </c>
      <c r="AN16" s="9">
        <f>SUM(AF16:AM16)</f>
        <v>1745</v>
      </c>
      <c r="AO16" s="8">
        <v>214</v>
      </c>
      <c r="AP16" s="8">
        <v>221</v>
      </c>
      <c r="AQ16" s="8">
        <v>225</v>
      </c>
      <c r="AR16" s="8">
        <v>201</v>
      </c>
      <c r="AS16" s="8">
        <v>197</v>
      </c>
      <c r="AT16" s="8">
        <v>247</v>
      </c>
      <c r="AU16" s="8">
        <v>200</v>
      </c>
      <c r="AV16" s="8">
        <v>133</v>
      </c>
      <c r="AW16" s="9">
        <f>SUM(AO16:AV16)</f>
        <v>1638</v>
      </c>
      <c r="AX16" s="8">
        <v>202</v>
      </c>
      <c r="AY16" s="8">
        <v>208</v>
      </c>
      <c r="AZ16" s="8">
        <v>249</v>
      </c>
      <c r="BA16" s="8">
        <v>246</v>
      </c>
      <c r="BB16" s="8">
        <v>246</v>
      </c>
      <c r="BC16" s="8">
        <v>258</v>
      </c>
      <c r="BD16" s="8">
        <v>231</v>
      </c>
      <c r="BE16" s="8">
        <v>175</v>
      </c>
      <c r="BF16" s="9">
        <f>SUM(AX16:BE16)</f>
        <v>1815</v>
      </c>
      <c r="BG16" s="8">
        <v>179</v>
      </c>
      <c r="BH16" s="8">
        <v>190</v>
      </c>
      <c r="BI16" s="8">
        <v>190</v>
      </c>
      <c r="BJ16" s="8">
        <v>171</v>
      </c>
      <c r="BK16" s="8">
        <v>163</v>
      </c>
      <c r="BL16" s="8">
        <v>227</v>
      </c>
      <c r="BM16" s="8">
        <v>199</v>
      </c>
      <c r="BN16" s="8">
        <v>228</v>
      </c>
      <c r="BO16" s="9">
        <f>SUM(BG16:BN16)</f>
        <v>1547</v>
      </c>
      <c r="BP16" s="8">
        <v>224</v>
      </c>
      <c r="BQ16" s="8">
        <v>177</v>
      </c>
      <c r="BR16" s="8">
        <v>235</v>
      </c>
      <c r="BS16" s="8">
        <v>172</v>
      </c>
      <c r="BT16" s="8">
        <v>208</v>
      </c>
      <c r="BU16" s="8">
        <v>222</v>
      </c>
      <c r="BV16" s="8">
        <v>204</v>
      </c>
      <c r="BW16" s="8">
        <v>192</v>
      </c>
      <c r="BX16" s="9">
        <f>SUM(BP16:BW16)</f>
        <v>1634</v>
      </c>
      <c r="BY16" s="9">
        <v>13449</v>
      </c>
      <c r="BZ16" s="20">
        <f>BY16/64</f>
        <v>210.140625</v>
      </c>
    </row>
    <row r="17" spans="1:78" x14ac:dyDescent="0.25">
      <c r="A17" s="1">
        <v>11</v>
      </c>
      <c r="B17" s="8">
        <v>1275</v>
      </c>
      <c r="C17" s="7" t="s">
        <v>133</v>
      </c>
      <c r="D17" s="7" t="s">
        <v>17</v>
      </c>
      <c r="E17" s="8">
        <v>180</v>
      </c>
      <c r="F17" s="8">
        <v>233</v>
      </c>
      <c r="G17" s="8">
        <v>190</v>
      </c>
      <c r="H17" s="8">
        <v>212</v>
      </c>
      <c r="I17" s="8">
        <v>226</v>
      </c>
      <c r="J17" s="8">
        <v>236</v>
      </c>
      <c r="K17" s="8">
        <v>212</v>
      </c>
      <c r="L17" s="8">
        <v>203</v>
      </c>
      <c r="M17" s="9">
        <f>SUM(E17:L17)</f>
        <v>1692</v>
      </c>
      <c r="N17" s="8">
        <v>180</v>
      </c>
      <c r="O17" s="8">
        <v>213</v>
      </c>
      <c r="P17" s="8">
        <v>211</v>
      </c>
      <c r="Q17" s="8">
        <v>185</v>
      </c>
      <c r="R17" s="8">
        <v>157</v>
      </c>
      <c r="S17" s="8">
        <v>258</v>
      </c>
      <c r="T17" s="8">
        <v>245</v>
      </c>
      <c r="U17" s="8">
        <v>231</v>
      </c>
      <c r="V17" s="9">
        <f>SUM(N17:U17)</f>
        <v>1680</v>
      </c>
      <c r="W17" s="8">
        <v>236</v>
      </c>
      <c r="X17" s="8">
        <v>237</v>
      </c>
      <c r="Y17" s="8">
        <v>213</v>
      </c>
      <c r="Z17" s="8">
        <v>222</v>
      </c>
      <c r="AA17" s="8">
        <v>205</v>
      </c>
      <c r="AB17" s="8">
        <v>216</v>
      </c>
      <c r="AC17" s="8">
        <v>168</v>
      </c>
      <c r="AD17" s="8">
        <v>211</v>
      </c>
      <c r="AE17" s="9">
        <f>SUM(W17:AD17)</f>
        <v>1708</v>
      </c>
      <c r="AF17" s="8">
        <v>226</v>
      </c>
      <c r="AG17" s="8">
        <v>194</v>
      </c>
      <c r="AH17" s="8">
        <v>168</v>
      </c>
      <c r="AI17" s="8">
        <v>194</v>
      </c>
      <c r="AJ17" s="8">
        <v>235</v>
      </c>
      <c r="AK17" s="8">
        <v>206</v>
      </c>
      <c r="AL17" s="8">
        <v>203</v>
      </c>
      <c r="AM17" s="8">
        <v>195</v>
      </c>
      <c r="AN17" s="9">
        <f>SUM(AF17:AM17)</f>
        <v>1621</v>
      </c>
      <c r="AO17" s="8">
        <v>222</v>
      </c>
      <c r="AP17" s="8">
        <v>187</v>
      </c>
      <c r="AQ17" s="8">
        <v>269</v>
      </c>
      <c r="AR17" s="8">
        <v>212</v>
      </c>
      <c r="AS17" s="8">
        <v>206</v>
      </c>
      <c r="AT17" s="8">
        <v>190</v>
      </c>
      <c r="AU17" s="8">
        <v>174</v>
      </c>
      <c r="AV17" s="8">
        <v>210</v>
      </c>
      <c r="AW17" s="9">
        <f>SUM(AO17:AV17)</f>
        <v>1670</v>
      </c>
      <c r="AX17" s="8">
        <v>267</v>
      </c>
      <c r="AY17" s="8">
        <v>226</v>
      </c>
      <c r="AZ17" s="8">
        <v>193</v>
      </c>
      <c r="BA17" s="8">
        <v>207</v>
      </c>
      <c r="BB17" s="8">
        <v>192</v>
      </c>
      <c r="BC17" s="8">
        <v>195</v>
      </c>
      <c r="BD17" s="8">
        <v>202</v>
      </c>
      <c r="BE17" s="8">
        <v>232</v>
      </c>
      <c r="BF17" s="9">
        <f>SUM(AX17:BE17)</f>
        <v>1714</v>
      </c>
      <c r="BG17" s="8">
        <v>222</v>
      </c>
      <c r="BH17" s="8">
        <v>200</v>
      </c>
      <c r="BI17" s="8">
        <v>221</v>
      </c>
      <c r="BJ17" s="8">
        <v>185</v>
      </c>
      <c r="BK17" s="8">
        <v>236</v>
      </c>
      <c r="BL17" s="8">
        <v>171</v>
      </c>
      <c r="BM17" s="8">
        <v>180</v>
      </c>
      <c r="BN17" s="8">
        <v>171</v>
      </c>
      <c r="BO17" s="9">
        <f>SUM(BG17:BN17)</f>
        <v>1586</v>
      </c>
      <c r="BP17" s="8">
        <v>248</v>
      </c>
      <c r="BQ17" s="8">
        <v>247</v>
      </c>
      <c r="BR17" s="8">
        <v>190</v>
      </c>
      <c r="BS17" s="8">
        <v>201</v>
      </c>
      <c r="BT17" s="8">
        <v>241</v>
      </c>
      <c r="BU17" s="8">
        <v>241</v>
      </c>
      <c r="BV17" s="8">
        <v>173</v>
      </c>
      <c r="BW17" s="8">
        <v>156</v>
      </c>
      <c r="BX17" s="9">
        <f>SUM(BP17:BW17)</f>
        <v>1697</v>
      </c>
      <c r="BY17" s="9">
        <v>13368</v>
      </c>
      <c r="BZ17" s="20">
        <f>BY17/64</f>
        <v>208.875</v>
      </c>
    </row>
    <row r="18" spans="1:78" x14ac:dyDescent="0.25">
      <c r="A18" s="1">
        <v>12</v>
      </c>
      <c r="B18" s="8">
        <v>1925</v>
      </c>
      <c r="C18" s="7" t="s">
        <v>134</v>
      </c>
      <c r="D18" s="7" t="s">
        <v>14</v>
      </c>
      <c r="E18" s="8">
        <v>200</v>
      </c>
      <c r="F18" s="8">
        <v>224</v>
      </c>
      <c r="G18" s="8">
        <v>169</v>
      </c>
      <c r="H18" s="8">
        <v>170</v>
      </c>
      <c r="I18" s="8">
        <v>216</v>
      </c>
      <c r="J18" s="8">
        <v>150</v>
      </c>
      <c r="K18" s="8">
        <v>214</v>
      </c>
      <c r="L18" s="8">
        <v>194</v>
      </c>
      <c r="M18" s="9">
        <f>SUM(E18:L18)</f>
        <v>1537</v>
      </c>
      <c r="N18" s="8">
        <v>208</v>
      </c>
      <c r="O18" s="8">
        <v>235</v>
      </c>
      <c r="P18" s="8">
        <v>224</v>
      </c>
      <c r="Q18" s="8">
        <v>197</v>
      </c>
      <c r="R18" s="8">
        <v>193</v>
      </c>
      <c r="S18" s="8">
        <v>199</v>
      </c>
      <c r="T18" s="8">
        <v>216</v>
      </c>
      <c r="U18" s="8">
        <v>184</v>
      </c>
      <c r="V18" s="9">
        <f>SUM(N18:U18)</f>
        <v>1656</v>
      </c>
      <c r="W18" s="8">
        <v>236</v>
      </c>
      <c r="X18" s="8">
        <v>257</v>
      </c>
      <c r="Y18" s="8">
        <v>234</v>
      </c>
      <c r="Z18" s="8">
        <v>239</v>
      </c>
      <c r="AA18" s="8">
        <v>217</v>
      </c>
      <c r="AB18" s="8">
        <v>211</v>
      </c>
      <c r="AC18" s="8">
        <v>198</v>
      </c>
      <c r="AD18" s="8">
        <v>203</v>
      </c>
      <c r="AE18" s="9">
        <f>SUM(W18:AD18)</f>
        <v>1795</v>
      </c>
      <c r="AF18" s="8">
        <v>218</v>
      </c>
      <c r="AG18" s="8">
        <v>235</v>
      </c>
      <c r="AH18" s="8">
        <v>179</v>
      </c>
      <c r="AI18" s="8">
        <v>189</v>
      </c>
      <c r="AJ18" s="8">
        <v>200</v>
      </c>
      <c r="AK18" s="8">
        <v>247</v>
      </c>
      <c r="AL18" s="8">
        <v>213</v>
      </c>
      <c r="AM18" s="8">
        <v>233</v>
      </c>
      <c r="AN18" s="9">
        <f>SUM(AF18:AM18)</f>
        <v>1714</v>
      </c>
      <c r="AO18" s="8">
        <v>206</v>
      </c>
      <c r="AP18" s="8">
        <v>204</v>
      </c>
      <c r="AQ18" s="8">
        <v>205</v>
      </c>
      <c r="AR18" s="8">
        <v>225</v>
      </c>
      <c r="AS18" s="8">
        <v>193</v>
      </c>
      <c r="AT18" s="8">
        <v>245</v>
      </c>
      <c r="AU18" s="8">
        <v>222</v>
      </c>
      <c r="AV18" s="8">
        <v>184</v>
      </c>
      <c r="AW18" s="9">
        <f>SUM(AO18:AV18)</f>
        <v>1684</v>
      </c>
      <c r="AX18" s="8">
        <v>225</v>
      </c>
      <c r="AY18" s="8">
        <v>219</v>
      </c>
      <c r="AZ18" s="8">
        <v>249</v>
      </c>
      <c r="BA18" s="8">
        <v>223</v>
      </c>
      <c r="BB18" s="8">
        <v>233</v>
      </c>
      <c r="BC18" s="8">
        <v>186</v>
      </c>
      <c r="BD18" s="8">
        <v>211</v>
      </c>
      <c r="BE18" s="8">
        <v>190</v>
      </c>
      <c r="BF18" s="9">
        <f>SUM(AX18:BE18)</f>
        <v>1736</v>
      </c>
      <c r="BG18" s="8">
        <v>171</v>
      </c>
      <c r="BH18" s="8">
        <v>146</v>
      </c>
      <c r="BI18" s="8">
        <v>201</v>
      </c>
      <c r="BJ18" s="8">
        <v>217</v>
      </c>
      <c r="BK18" s="8">
        <v>203</v>
      </c>
      <c r="BL18" s="8">
        <v>186</v>
      </c>
      <c r="BM18" s="8">
        <v>175</v>
      </c>
      <c r="BN18" s="8">
        <v>162</v>
      </c>
      <c r="BO18" s="9">
        <f>SUM(BG18:BN18)</f>
        <v>1461</v>
      </c>
      <c r="BP18" s="8">
        <v>177</v>
      </c>
      <c r="BQ18" s="8">
        <v>189</v>
      </c>
      <c r="BR18" s="8">
        <v>214</v>
      </c>
      <c r="BS18" s="8">
        <v>228</v>
      </c>
      <c r="BT18" s="8">
        <v>184</v>
      </c>
      <c r="BU18" s="8">
        <v>208</v>
      </c>
      <c r="BV18" s="8">
        <v>211</v>
      </c>
      <c r="BW18" s="8">
        <v>236</v>
      </c>
      <c r="BX18" s="9">
        <f>SUM(BP18:BW18)</f>
        <v>1647</v>
      </c>
      <c r="BY18" s="9">
        <v>13230</v>
      </c>
      <c r="BZ18" s="20">
        <f>BY18/64</f>
        <v>206.71875</v>
      </c>
    </row>
    <row r="19" spans="1:78" x14ac:dyDescent="0.25">
      <c r="A19" s="1">
        <v>13</v>
      </c>
      <c r="B19" s="8">
        <v>2780</v>
      </c>
      <c r="C19" s="7" t="s">
        <v>135</v>
      </c>
      <c r="D19" s="7" t="s">
        <v>3</v>
      </c>
      <c r="E19" s="8">
        <v>176</v>
      </c>
      <c r="F19" s="8">
        <v>214</v>
      </c>
      <c r="G19" s="8">
        <v>254</v>
      </c>
      <c r="H19" s="8">
        <v>159</v>
      </c>
      <c r="I19" s="8">
        <v>202</v>
      </c>
      <c r="J19" s="8">
        <v>224</v>
      </c>
      <c r="K19" s="8">
        <v>203</v>
      </c>
      <c r="L19" s="8">
        <v>200</v>
      </c>
      <c r="M19" s="9">
        <f>SUM(E19:L19)</f>
        <v>1632</v>
      </c>
      <c r="N19" s="8">
        <v>183</v>
      </c>
      <c r="O19" s="8">
        <v>174</v>
      </c>
      <c r="P19" s="8">
        <v>255</v>
      </c>
      <c r="Q19" s="8">
        <v>193</v>
      </c>
      <c r="R19" s="8">
        <v>193</v>
      </c>
      <c r="S19" s="8">
        <v>201</v>
      </c>
      <c r="T19" s="8">
        <v>191</v>
      </c>
      <c r="U19" s="8">
        <v>211</v>
      </c>
      <c r="V19" s="9">
        <f>SUM(N19:U19)</f>
        <v>1601</v>
      </c>
      <c r="W19" s="8">
        <v>170</v>
      </c>
      <c r="X19" s="8">
        <v>256</v>
      </c>
      <c r="Y19" s="8">
        <v>211</v>
      </c>
      <c r="Z19" s="8">
        <v>222</v>
      </c>
      <c r="AA19" s="8">
        <v>225</v>
      </c>
      <c r="AB19" s="8">
        <v>202</v>
      </c>
      <c r="AC19" s="8">
        <v>245</v>
      </c>
      <c r="AD19" s="8">
        <v>200</v>
      </c>
      <c r="AE19" s="9">
        <f>SUM(W19:AD19)</f>
        <v>1731</v>
      </c>
      <c r="AF19" s="8">
        <v>243</v>
      </c>
      <c r="AG19" s="8">
        <v>222</v>
      </c>
      <c r="AH19" s="8">
        <v>219</v>
      </c>
      <c r="AI19" s="8">
        <v>257</v>
      </c>
      <c r="AJ19" s="8">
        <v>235</v>
      </c>
      <c r="AK19" s="8">
        <v>188</v>
      </c>
      <c r="AL19" s="8">
        <v>160</v>
      </c>
      <c r="AM19" s="8">
        <v>213</v>
      </c>
      <c r="AN19" s="9">
        <f>SUM(AF19:AM19)</f>
        <v>1737</v>
      </c>
      <c r="AO19" s="8">
        <v>178</v>
      </c>
      <c r="AP19" s="8">
        <v>215</v>
      </c>
      <c r="AQ19" s="8">
        <v>199</v>
      </c>
      <c r="AR19" s="8">
        <v>215</v>
      </c>
      <c r="AS19" s="8">
        <v>215</v>
      </c>
      <c r="AT19" s="8">
        <v>211</v>
      </c>
      <c r="AU19" s="8">
        <v>234</v>
      </c>
      <c r="AV19" s="8">
        <v>232</v>
      </c>
      <c r="AW19" s="9">
        <f>SUM(AO19:AV19)</f>
        <v>1699</v>
      </c>
      <c r="AX19" s="8">
        <v>166</v>
      </c>
      <c r="AY19" s="8">
        <v>200</v>
      </c>
      <c r="AZ19" s="8">
        <v>239</v>
      </c>
      <c r="BA19" s="8">
        <v>202</v>
      </c>
      <c r="BB19" s="8">
        <v>190</v>
      </c>
      <c r="BC19" s="8">
        <v>225</v>
      </c>
      <c r="BD19" s="8">
        <v>167</v>
      </c>
      <c r="BE19" s="8">
        <v>175</v>
      </c>
      <c r="BF19" s="9">
        <f>SUM(AX19:BE19)</f>
        <v>1564</v>
      </c>
      <c r="BG19" s="8">
        <v>258</v>
      </c>
      <c r="BH19" s="8">
        <v>183</v>
      </c>
      <c r="BI19" s="8">
        <v>230</v>
      </c>
      <c r="BJ19" s="8">
        <v>192</v>
      </c>
      <c r="BK19" s="8">
        <v>174</v>
      </c>
      <c r="BL19" s="8">
        <v>263</v>
      </c>
      <c r="BM19" s="8">
        <v>158</v>
      </c>
      <c r="BN19" s="8">
        <v>152</v>
      </c>
      <c r="BO19" s="9">
        <f>SUM(BG19:BN19)</f>
        <v>1610</v>
      </c>
      <c r="BP19" s="8">
        <v>208</v>
      </c>
      <c r="BQ19" s="8">
        <v>191</v>
      </c>
      <c r="BR19" s="8">
        <v>213</v>
      </c>
      <c r="BS19" s="8">
        <v>157</v>
      </c>
      <c r="BT19" s="8">
        <v>190</v>
      </c>
      <c r="BU19" s="8">
        <v>212</v>
      </c>
      <c r="BV19" s="8">
        <v>182</v>
      </c>
      <c r="BW19" s="8">
        <v>171</v>
      </c>
      <c r="BX19" s="9">
        <f>SUM(BP19:BW19)</f>
        <v>1524</v>
      </c>
      <c r="BY19" s="9">
        <v>13098</v>
      </c>
      <c r="BZ19" s="20">
        <f>BY19/64</f>
        <v>204.65625</v>
      </c>
    </row>
    <row r="20" spans="1:78" x14ac:dyDescent="0.25">
      <c r="A20" s="1">
        <v>14</v>
      </c>
      <c r="B20" s="8">
        <v>1410</v>
      </c>
      <c r="C20" s="7" t="s">
        <v>136</v>
      </c>
      <c r="D20" s="7" t="s">
        <v>1</v>
      </c>
      <c r="E20" s="8">
        <v>187</v>
      </c>
      <c r="F20" s="8">
        <v>279</v>
      </c>
      <c r="G20" s="8">
        <v>203</v>
      </c>
      <c r="H20" s="8">
        <v>258</v>
      </c>
      <c r="I20" s="8">
        <v>113</v>
      </c>
      <c r="J20" s="8">
        <v>201</v>
      </c>
      <c r="K20" s="8">
        <v>214</v>
      </c>
      <c r="L20" s="8">
        <v>203</v>
      </c>
      <c r="M20" s="9">
        <f>SUM(E20:L20)</f>
        <v>1658</v>
      </c>
      <c r="N20" s="8">
        <v>190</v>
      </c>
      <c r="O20" s="8">
        <v>234</v>
      </c>
      <c r="P20" s="8">
        <v>183</v>
      </c>
      <c r="Q20" s="8">
        <v>200</v>
      </c>
      <c r="R20" s="8">
        <v>202</v>
      </c>
      <c r="S20" s="8">
        <v>243</v>
      </c>
      <c r="T20" s="8">
        <v>202</v>
      </c>
      <c r="U20" s="8">
        <v>201</v>
      </c>
      <c r="V20" s="9">
        <f>SUM(N20:U20)</f>
        <v>1655</v>
      </c>
      <c r="W20" s="8">
        <v>173</v>
      </c>
      <c r="X20" s="8">
        <v>183</v>
      </c>
      <c r="Y20" s="8">
        <v>198</v>
      </c>
      <c r="Z20" s="8">
        <v>210</v>
      </c>
      <c r="AA20" s="8">
        <v>210</v>
      </c>
      <c r="AB20" s="8">
        <v>278</v>
      </c>
      <c r="AC20" s="8">
        <v>218</v>
      </c>
      <c r="AD20" s="8">
        <v>279</v>
      </c>
      <c r="AE20" s="9">
        <f>SUM(W20:AD20)</f>
        <v>1749</v>
      </c>
      <c r="AF20" s="8">
        <v>177</v>
      </c>
      <c r="AG20" s="8">
        <v>205</v>
      </c>
      <c r="AH20" s="8">
        <v>237</v>
      </c>
      <c r="AI20" s="8">
        <v>180</v>
      </c>
      <c r="AJ20" s="8">
        <v>199</v>
      </c>
      <c r="AK20" s="8">
        <v>186</v>
      </c>
      <c r="AL20" s="8">
        <v>175</v>
      </c>
      <c r="AM20" s="8">
        <v>161</v>
      </c>
      <c r="AN20" s="9">
        <f>SUM(AF20:AM20)</f>
        <v>1520</v>
      </c>
      <c r="AO20" s="8">
        <v>237</v>
      </c>
      <c r="AP20" s="8">
        <v>191</v>
      </c>
      <c r="AQ20" s="8">
        <v>181</v>
      </c>
      <c r="AR20" s="8">
        <v>196</v>
      </c>
      <c r="AS20" s="8">
        <v>213</v>
      </c>
      <c r="AT20" s="8">
        <v>182</v>
      </c>
      <c r="AU20" s="8">
        <v>178</v>
      </c>
      <c r="AV20" s="8">
        <v>185</v>
      </c>
      <c r="AW20" s="9">
        <f>SUM(AO20:AV20)</f>
        <v>1563</v>
      </c>
      <c r="AX20" s="8">
        <v>176</v>
      </c>
      <c r="AY20" s="8">
        <v>222</v>
      </c>
      <c r="AZ20" s="8">
        <v>197</v>
      </c>
      <c r="BA20" s="8">
        <v>203</v>
      </c>
      <c r="BB20" s="8">
        <v>203</v>
      </c>
      <c r="BC20" s="8">
        <v>278</v>
      </c>
      <c r="BD20" s="8">
        <v>177</v>
      </c>
      <c r="BE20" s="8">
        <v>163</v>
      </c>
      <c r="BF20" s="9">
        <f>SUM(AX20:BE20)</f>
        <v>1619</v>
      </c>
      <c r="BG20" s="8">
        <v>159</v>
      </c>
      <c r="BH20" s="8">
        <v>210</v>
      </c>
      <c r="BI20" s="8">
        <v>210</v>
      </c>
      <c r="BJ20" s="8">
        <v>204</v>
      </c>
      <c r="BK20" s="8">
        <v>212</v>
      </c>
      <c r="BL20" s="8">
        <v>258</v>
      </c>
      <c r="BM20" s="8">
        <v>192</v>
      </c>
      <c r="BN20" s="8">
        <v>168</v>
      </c>
      <c r="BO20" s="9">
        <f>SUM(BG20:BN20)</f>
        <v>1613</v>
      </c>
      <c r="BP20" s="8">
        <v>238</v>
      </c>
      <c r="BQ20" s="8">
        <v>257</v>
      </c>
      <c r="BR20" s="8">
        <v>174</v>
      </c>
      <c r="BS20" s="8">
        <v>164</v>
      </c>
      <c r="BT20" s="8">
        <v>174</v>
      </c>
      <c r="BU20" s="8">
        <v>204</v>
      </c>
      <c r="BV20" s="8">
        <v>233</v>
      </c>
      <c r="BW20" s="8">
        <v>227</v>
      </c>
      <c r="BX20" s="9">
        <f>SUM(BP20:BW20)</f>
        <v>1671</v>
      </c>
      <c r="BY20" s="9">
        <v>13048</v>
      </c>
      <c r="BZ20" s="20">
        <f>BY20/64</f>
        <v>203.875</v>
      </c>
    </row>
    <row r="21" spans="1:78" x14ac:dyDescent="0.25">
      <c r="A21" s="1">
        <v>15</v>
      </c>
      <c r="B21" s="8">
        <v>1471</v>
      </c>
      <c r="C21" s="7" t="s">
        <v>137</v>
      </c>
      <c r="D21" s="7" t="s">
        <v>1</v>
      </c>
      <c r="E21" s="8">
        <v>231</v>
      </c>
      <c r="F21" s="8">
        <v>154</v>
      </c>
      <c r="G21" s="8">
        <v>172</v>
      </c>
      <c r="H21" s="8">
        <v>192</v>
      </c>
      <c r="I21" s="8">
        <v>214</v>
      </c>
      <c r="J21" s="8">
        <v>244</v>
      </c>
      <c r="K21" s="8">
        <v>225</v>
      </c>
      <c r="L21" s="8">
        <v>145</v>
      </c>
      <c r="M21" s="9">
        <f>SUM(E21:L21)</f>
        <v>1577</v>
      </c>
      <c r="N21" s="8">
        <v>180</v>
      </c>
      <c r="O21" s="8">
        <v>171</v>
      </c>
      <c r="P21" s="8">
        <v>212</v>
      </c>
      <c r="Q21" s="8">
        <v>211</v>
      </c>
      <c r="R21" s="8">
        <v>163</v>
      </c>
      <c r="S21" s="8">
        <v>200</v>
      </c>
      <c r="T21" s="8">
        <v>212</v>
      </c>
      <c r="U21" s="8">
        <v>177</v>
      </c>
      <c r="V21" s="9">
        <f>SUM(N21:U21)</f>
        <v>1526</v>
      </c>
      <c r="W21" s="8">
        <v>192</v>
      </c>
      <c r="X21" s="8">
        <v>182</v>
      </c>
      <c r="Y21" s="8">
        <v>206</v>
      </c>
      <c r="Z21" s="8">
        <v>221</v>
      </c>
      <c r="AA21" s="8">
        <v>179</v>
      </c>
      <c r="AB21" s="8">
        <v>210</v>
      </c>
      <c r="AC21" s="8">
        <v>232</v>
      </c>
      <c r="AD21" s="8">
        <v>212</v>
      </c>
      <c r="AE21" s="9">
        <f>SUM(W21:AD21)</f>
        <v>1634</v>
      </c>
      <c r="AF21" s="8">
        <v>238</v>
      </c>
      <c r="AG21" s="8">
        <v>195</v>
      </c>
      <c r="AH21" s="8">
        <v>234</v>
      </c>
      <c r="AI21" s="8">
        <v>213</v>
      </c>
      <c r="AJ21" s="8">
        <v>212</v>
      </c>
      <c r="AK21" s="8">
        <v>223</v>
      </c>
      <c r="AL21" s="8">
        <v>164</v>
      </c>
      <c r="AM21" s="8">
        <v>204</v>
      </c>
      <c r="AN21" s="9">
        <f>SUM(AF21:AM21)</f>
        <v>1683</v>
      </c>
      <c r="AO21" s="8">
        <v>202</v>
      </c>
      <c r="AP21" s="8">
        <v>210</v>
      </c>
      <c r="AQ21" s="8">
        <v>215</v>
      </c>
      <c r="AR21" s="8">
        <v>238</v>
      </c>
      <c r="AS21" s="8">
        <v>190</v>
      </c>
      <c r="AT21" s="8">
        <v>215</v>
      </c>
      <c r="AU21" s="8">
        <v>225</v>
      </c>
      <c r="AV21" s="8">
        <v>223</v>
      </c>
      <c r="AW21" s="9">
        <f>SUM(AO21:AV21)</f>
        <v>1718</v>
      </c>
      <c r="AX21" s="8">
        <v>209</v>
      </c>
      <c r="AY21" s="8">
        <v>173</v>
      </c>
      <c r="AZ21" s="8">
        <v>232</v>
      </c>
      <c r="BA21" s="8">
        <v>254</v>
      </c>
      <c r="BB21" s="8">
        <v>179</v>
      </c>
      <c r="BC21" s="8">
        <v>231</v>
      </c>
      <c r="BD21" s="8">
        <v>198</v>
      </c>
      <c r="BE21" s="8">
        <v>202</v>
      </c>
      <c r="BF21" s="9">
        <f>SUM(AX21:BE21)</f>
        <v>1678</v>
      </c>
      <c r="BG21" s="8">
        <v>253</v>
      </c>
      <c r="BH21" s="8">
        <v>178</v>
      </c>
      <c r="BI21" s="8">
        <v>184</v>
      </c>
      <c r="BJ21" s="8">
        <v>200</v>
      </c>
      <c r="BK21" s="8">
        <v>203</v>
      </c>
      <c r="BL21" s="8">
        <v>234</v>
      </c>
      <c r="BM21" s="8">
        <v>184</v>
      </c>
      <c r="BN21" s="8">
        <v>180</v>
      </c>
      <c r="BO21" s="9">
        <f>SUM(BG21:BN21)</f>
        <v>1616</v>
      </c>
      <c r="BP21" s="8">
        <v>180</v>
      </c>
      <c r="BQ21" s="8">
        <v>184</v>
      </c>
      <c r="BR21" s="8">
        <v>204</v>
      </c>
      <c r="BS21" s="8">
        <v>202</v>
      </c>
      <c r="BT21" s="8">
        <v>189</v>
      </c>
      <c r="BU21" s="8">
        <v>183</v>
      </c>
      <c r="BV21" s="8">
        <v>222</v>
      </c>
      <c r="BW21" s="8">
        <v>249</v>
      </c>
      <c r="BX21" s="9">
        <f>SUM(BP21:BW21)</f>
        <v>1613</v>
      </c>
      <c r="BY21" s="9">
        <v>13045</v>
      </c>
      <c r="BZ21" s="20">
        <f>BY21/64</f>
        <v>203.828125</v>
      </c>
    </row>
    <row r="22" spans="1:78" x14ac:dyDescent="0.25">
      <c r="A22" s="1">
        <v>16</v>
      </c>
      <c r="B22" s="8">
        <v>2544</v>
      </c>
      <c r="C22" s="7" t="s">
        <v>138</v>
      </c>
      <c r="D22" s="7" t="s">
        <v>42</v>
      </c>
      <c r="E22" s="8">
        <v>204</v>
      </c>
      <c r="F22" s="8">
        <v>228</v>
      </c>
      <c r="G22" s="8">
        <v>225</v>
      </c>
      <c r="H22" s="8">
        <v>167</v>
      </c>
      <c r="I22" s="8">
        <v>157</v>
      </c>
      <c r="J22" s="8">
        <v>228</v>
      </c>
      <c r="K22" s="8">
        <v>190</v>
      </c>
      <c r="L22" s="8">
        <v>159</v>
      </c>
      <c r="M22" s="9">
        <f>SUM(E22:L22)</f>
        <v>1558</v>
      </c>
      <c r="N22" s="8">
        <v>194</v>
      </c>
      <c r="O22" s="8">
        <v>234</v>
      </c>
      <c r="P22" s="8">
        <v>235</v>
      </c>
      <c r="Q22" s="8">
        <v>217</v>
      </c>
      <c r="R22" s="8">
        <v>208</v>
      </c>
      <c r="S22" s="8">
        <v>202</v>
      </c>
      <c r="T22" s="8">
        <v>179</v>
      </c>
      <c r="U22" s="8">
        <v>214</v>
      </c>
      <c r="V22" s="9">
        <f>SUM(N22:U22)</f>
        <v>1683</v>
      </c>
      <c r="W22" s="8">
        <v>227</v>
      </c>
      <c r="X22" s="8">
        <v>164</v>
      </c>
      <c r="Y22" s="8">
        <v>213</v>
      </c>
      <c r="Z22" s="8">
        <v>202</v>
      </c>
      <c r="AA22" s="8">
        <v>211</v>
      </c>
      <c r="AB22" s="8">
        <v>202</v>
      </c>
      <c r="AC22" s="8">
        <v>202</v>
      </c>
      <c r="AD22" s="8">
        <v>214</v>
      </c>
      <c r="AE22" s="9">
        <f>SUM(W22:AD22)</f>
        <v>1635</v>
      </c>
      <c r="AF22" s="8">
        <v>196</v>
      </c>
      <c r="AG22" s="8">
        <v>195</v>
      </c>
      <c r="AH22" s="8">
        <v>255</v>
      </c>
      <c r="AI22" s="8">
        <v>216</v>
      </c>
      <c r="AJ22" s="8">
        <v>268</v>
      </c>
      <c r="AK22" s="8">
        <v>203</v>
      </c>
      <c r="AL22" s="8">
        <v>214</v>
      </c>
      <c r="AM22" s="8">
        <v>186</v>
      </c>
      <c r="AN22" s="9">
        <f>SUM(AF22:AM22)</f>
        <v>1733</v>
      </c>
      <c r="AO22" s="8">
        <v>192</v>
      </c>
      <c r="AP22" s="8">
        <v>179</v>
      </c>
      <c r="AQ22" s="8">
        <v>154</v>
      </c>
      <c r="AR22" s="8">
        <v>193</v>
      </c>
      <c r="AS22" s="8">
        <v>223</v>
      </c>
      <c r="AT22" s="8">
        <v>227</v>
      </c>
      <c r="AU22" s="8">
        <v>123</v>
      </c>
      <c r="AV22" s="8">
        <v>224</v>
      </c>
      <c r="AW22" s="9">
        <f>SUM(AO22:AV22)</f>
        <v>1515</v>
      </c>
      <c r="AX22" s="8">
        <v>215</v>
      </c>
      <c r="AY22" s="8">
        <v>245</v>
      </c>
      <c r="AZ22" s="8">
        <v>198</v>
      </c>
      <c r="BA22" s="8">
        <v>225</v>
      </c>
      <c r="BB22" s="8">
        <v>241</v>
      </c>
      <c r="BC22" s="8">
        <v>223</v>
      </c>
      <c r="BD22" s="8">
        <v>215</v>
      </c>
      <c r="BE22" s="8">
        <v>168</v>
      </c>
      <c r="BF22" s="9">
        <f>SUM(AX22:BE22)</f>
        <v>1730</v>
      </c>
      <c r="BG22" s="8">
        <v>149</v>
      </c>
      <c r="BH22" s="8">
        <v>182</v>
      </c>
      <c r="BI22" s="8">
        <v>193</v>
      </c>
      <c r="BJ22" s="8">
        <v>203</v>
      </c>
      <c r="BK22" s="8">
        <v>211</v>
      </c>
      <c r="BL22" s="8">
        <v>158</v>
      </c>
      <c r="BM22" s="8">
        <v>184</v>
      </c>
      <c r="BN22" s="8">
        <v>191</v>
      </c>
      <c r="BO22" s="9">
        <f>SUM(BG22:BN22)</f>
        <v>1471</v>
      </c>
      <c r="BP22" s="8">
        <v>168</v>
      </c>
      <c r="BQ22" s="8">
        <v>225</v>
      </c>
      <c r="BR22" s="8">
        <v>248</v>
      </c>
      <c r="BS22" s="8">
        <v>192</v>
      </c>
      <c r="BT22" s="8">
        <v>203</v>
      </c>
      <c r="BU22" s="8">
        <v>214</v>
      </c>
      <c r="BV22" s="8">
        <v>230</v>
      </c>
      <c r="BW22" s="8">
        <v>238</v>
      </c>
      <c r="BX22" s="9">
        <f>SUM(BP22:BW22)</f>
        <v>1718</v>
      </c>
      <c r="BY22" s="9">
        <v>13043</v>
      </c>
      <c r="BZ22" s="20">
        <f>BY22/64</f>
        <v>203.796875</v>
      </c>
    </row>
    <row r="23" spans="1:78" x14ac:dyDescent="0.25">
      <c r="A23" s="1">
        <v>17</v>
      </c>
      <c r="B23" s="8">
        <v>2640</v>
      </c>
      <c r="C23" s="7" t="s">
        <v>139</v>
      </c>
      <c r="D23" s="7" t="s">
        <v>17</v>
      </c>
      <c r="E23" s="8">
        <v>181</v>
      </c>
      <c r="F23" s="8">
        <v>147</v>
      </c>
      <c r="G23" s="8">
        <v>204</v>
      </c>
      <c r="H23" s="8">
        <v>204</v>
      </c>
      <c r="I23" s="8">
        <v>189</v>
      </c>
      <c r="J23" s="8">
        <v>181</v>
      </c>
      <c r="K23" s="8">
        <v>263</v>
      </c>
      <c r="L23" s="8">
        <v>207</v>
      </c>
      <c r="M23" s="9">
        <f>SUM(E23:L23)</f>
        <v>1576</v>
      </c>
      <c r="N23" s="8">
        <v>210</v>
      </c>
      <c r="O23" s="8">
        <v>205</v>
      </c>
      <c r="P23" s="8">
        <v>237</v>
      </c>
      <c r="Q23" s="8">
        <v>196</v>
      </c>
      <c r="R23" s="8">
        <v>191</v>
      </c>
      <c r="S23" s="8">
        <v>209</v>
      </c>
      <c r="T23" s="8">
        <v>162</v>
      </c>
      <c r="U23" s="8">
        <v>214</v>
      </c>
      <c r="V23" s="9">
        <f>SUM(N23:U23)</f>
        <v>1624</v>
      </c>
      <c r="W23" s="8">
        <v>167</v>
      </c>
      <c r="X23" s="8">
        <v>186</v>
      </c>
      <c r="Y23" s="8">
        <v>188</v>
      </c>
      <c r="Z23" s="8">
        <v>201</v>
      </c>
      <c r="AA23" s="8">
        <v>188</v>
      </c>
      <c r="AB23" s="8">
        <v>205</v>
      </c>
      <c r="AC23" s="8">
        <v>223</v>
      </c>
      <c r="AD23" s="8">
        <v>257</v>
      </c>
      <c r="AE23" s="9">
        <f>SUM(W23:AD23)</f>
        <v>1615</v>
      </c>
      <c r="AF23" s="8">
        <v>223</v>
      </c>
      <c r="AG23" s="8">
        <v>202</v>
      </c>
      <c r="AH23" s="8">
        <v>208</v>
      </c>
      <c r="AI23" s="8">
        <v>197</v>
      </c>
      <c r="AJ23" s="8">
        <v>229</v>
      </c>
      <c r="AK23" s="8">
        <v>212</v>
      </c>
      <c r="AL23" s="8">
        <v>198</v>
      </c>
      <c r="AM23" s="8">
        <v>246</v>
      </c>
      <c r="AN23" s="9">
        <f>SUM(AF23:AM23)</f>
        <v>1715</v>
      </c>
      <c r="AO23" s="8">
        <v>188</v>
      </c>
      <c r="AP23" s="8">
        <v>199</v>
      </c>
      <c r="AQ23" s="8">
        <v>223</v>
      </c>
      <c r="AR23" s="8">
        <v>232</v>
      </c>
      <c r="AS23" s="8">
        <v>161</v>
      </c>
      <c r="AT23" s="8">
        <v>174</v>
      </c>
      <c r="AU23" s="8">
        <v>257</v>
      </c>
      <c r="AV23" s="8">
        <v>241</v>
      </c>
      <c r="AW23" s="9">
        <f>SUM(AO23:AV23)</f>
        <v>1675</v>
      </c>
      <c r="AX23" s="8">
        <v>191</v>
      </c>
      <c r="AY23" s="8">
        <v>211</v>
      </c>
      <c r="AZ23" s="8">
        <v>236</v>
      </c>
      <c r="BA23" s="8">
        <v>204</v>
      </c>
      <c r="BB23" s="8">
        <v>227</v>
      </c>
      <c r="BC23" s="8">
        <v>210</v>
      </c>
      <c r="BD23" s="8">
        <v>221</v>
      </c>
      <c r="BE23" s="8">
        <v>246</v>
      </c>
      <c r="BF23" s="9">
        <f>SUM(AX23:BE23)</f>
        <v>1746</v>
      </c>
      <c r="BG23" s="8">
        <v>204</v>
      </c>
      <c r="BH23" s="8">
        <v>163</v>
      </c>
      <c r="BI23" s="8">
        <v>170</v>
      </c>
      <c r="BJ23" s="8">
        <v>176</v>
      </c>
      <c r="BK23" s="8">
        <v>178</v>
      </c>
      <c r="BL23" s="8">
        <v>177</v>
      </c>
      <c r="BM23" s="8">
        <v>223</v>
      </c>
      <c r="BN23" s="8">
        <v>202</v>
      </c>
      <c r="BO23" s="9">
        <f>SUM(BG23:BN23)</f>
        <v>1493</v>
      </c>
      <c r="BP23" s="8">
        <v>251</v>
      </c>
      <c r="BQ23" s="8">
        <v>180</v>
      </c>
      <c r="BR23" s="8">
        <v>176</v>
      </c>
      <c r="BS23" s="8">
        <v>189</v>
      </c>
      <c r="BT23" s="8">
        <v>194</v>
      </c>
      <c r="BU23" s="8">
        <v>194</v>
      </c>
      <c r="BV23" s="8">
        <v>209</v>
      </c>
      <c r="BW23" s="8">
        <v>193</v>
      </c>
      <c r="BX23" s="9">
        <f>SUM(BP23:BW23)</f>
        <v>1586</v>
      </c>
      <c r="BY23" s="9">
        <v>13030</v>
      </c>
      <c r="BZ23" s="20">
        <f>BY23/64</f>
        <v>203.59375</v>
      </c>
    </row>
    <row r="24" spans="1:78" x14ac:dyDescent="0.25">
      <c r="A24" s="1">
        <v>18</v>
      </c>
      <c r="B24" s="8">
        <v>1940</v>
      </c>
      <c r="C24" s="7" t="s">
        <v>140</v>
      </c>
      <c r="D24" s="7" t="s">
        <v>17</v>
      </c>
      <c r="E24" s="8">
        <v>237</v>
      </c>
      <c r="F24" s="8">
        <v>194</v>
      </c>
      <c r="G24" s="8">
        <v>255</v>
      </c>
      <c r="H24" s="8">
        <v>186</v>
      </c>
      <c r="I24" s="8">
        <v>158</v>
      </c>
      <c r="J24" s="8">
        <v>246</v>
      </c>
      <c r="K24" s="8">
        <v>184</v>
      </c>
      <c r="L24" s="8">
        <v>181</v>
      </c>
      <c r="M24" s="9">
        <f>SUM(E24:L24)</f>
        <v>1641</v>
      </c>
      <c r="N24" s="8">
        <v>139</v>
      </c>
      <c r="O24" s="8">
        <v>211</v>
      </c>
      <c r="P24" s="8">
        <v>200</v>
      </c>
      <c r="Q24" s="8">
        <v>182</v>
      </c>
      <c r="R24" s="8">
        <v>228</v>
      </c>
      <c r="S24" s="8">
        <v>216</v>
      </c>
      <c r="T24" s="8">
        <v>214</v>
      </c>
      <c r="U24" s="8">
        <v>207</v>
      </c>
      <c r="V24" s="9">
        <f>SUM(N24:U24)</f>
        <v>1597</v>
      </c>
      <c r="W24" s="8">
        <v>194</v>
      </c>
      <c r="X24" s="8">
        <v>254</v>
      </c>
      <c r="Y24" s="8">
        <v>171</v>
      </c>
      <c r="Z24" s="8">
        <v>192</v>
      </c>
      <c r="AA24" s="8">
        <v>182</v>
      </c>
      <c r="AB24" s="8">
        <v>159</v>
      </c>
      <c r="AC24" s="8">
        <v>206</v>
      </c>
      <c r="AD24" s="8">
        <v>209</v>
      </c>
      <c r="AE24" s="9">
        <f>SUM(W24:AD24)</f>
        <v>1567</v>
      </c>
      <c r="AF24" s="8">
        <v>155</v>
      </c>
      <c r="AG24" s="8">
        <v>218</v>
      </c>
      <c r="AH24" s="8">
        <v>185</v>
      </c>
      <c r="AI24" s="8">
        <v>246</v>
      </c>
      <c r="AJ24" s="8">
        <v>192</v>
      </c>
      <c r="AK24" s="8">
        <v>181</v>
      </c>
      <c r="AL24" s="8">
        <v>159</v>
      </c>
      <c r="AM24" s="8">
        <v>168</v>
      </c>
      <c r="AN24" s="9">
        <f>SUM(AF24:AM24)</f>
        <v>1504</v>
      </c>
      <c r="AO24" s="8">
        <v>232</v>
      </c>
      <c r="AP24" s="8">
        <v>195</v>
      </c>
      <c r="AQ24" s="8">
        <v>199</v>
      </c>
      <c r="AR24" s="8">
        <v>223</v>
      </c>
      <c r="AS24" s="8">
        <v>215</v>
      </c>
      <c r="AT24" s="8">
        <v>265</v>
      </c>
      <c r="AU24" s="8">
        <v>210</v>
      </c>
      <c r="AV24" s="8">
        <v>249</v>
      </c>
      <c r="AW24" s="9">
        <f>SUM(AO24:AV24)</f>
        <v>1788</v>
      </c>
      <c r="AX24" s="8">
        <v>178</v>
      </c>
      <c r="AY24" s="8">
        <v>236</v>
      </c>
      <c r="AZ24" s="8">
        <v>199</v>
      </c>
      <c r="BA24" s="8">
        <v>232</v>
      </c>
      <c r="BB24" s="8">
        <v>214</v>
      </c>
      <c r="BC24" s="8">
        <v>163</v>
      </c>
      <c r="BD24" s="8">
        <v>221</v>
      </c>
      <c r="BE24" s="8">
        <v>239</v>
      </c>
      <c r="BF24" s="9">
        <f>SUM(AX24:BE24)</f>
        <v>1682</v>
      </c>
      <c r="BG24" s="8">
        <v>191</v>
      </c>
      <c r="BH24" s="8">
        <v>166</v>
      </c>
      <c r="BI24" s="8">
        <v>194</v>
      </c>
      <c r="BJ24" s="8">
        <v>170</v>
      </c>
      <c r="BK24" s="8">
        <v>204</v>
      </c>
      <c r="BL24" s="8">
        <v>220</v>
      </c>
      <c r="BM24" s="8">
        <v>205</v>
      </c>
      <c r="BN24" s="8">
        <v>214</v>
      </c>
      <c r="BO24" s="9">
        <f>SUM(BG24:BN24)</f>
        <v>1564</v>
      </c>
      <c r="BP24" s="8">
        <v>159</v>
      </c>
      <c r="BQ24" s="8">
        <v>180</v>
      </c>
      <c r="BR24" s="8">
        <v>246</v>
      </c>
      <c r="BS24" s="8">
        <v>202</v>
      </c>
      <c r="BT24" s="8">
        <v>255</v>
      </c>
      <c r="BU24" s="8">
        <v>179</v>
      </c>
      <c r="BV24" s="8">
        <v>181</v>
      </c>
      <c r="BW24" s="8">
        <v>215</v>
      </c>
      <c r="BX24" s="9">
        <f>SUM(BP24:BW24)</f>
        <v>1617</v>
      </c>
      <c r="BY24" s="9">
        <v>12960</v>
      </c>
      <c r="BZ24" s="20">
        <f>BY24/64</f>
        <v>202.5</v>
      </c>
    </row>
    <row r="25" spans="1:78" x14ac:dyDescent="0.25">
      <c r="A25" s="1">
        <v>19</v>
      </c>
      <c r="B25" s="8">
        <v>1938</v>
      </c>
      <c r="C25" s="7" t="s">
        <v>141</v>
      </c>
      <c r="D25" s="7" t="s">
        <v>17</v>
      </c>
      <c r="E25" s="8">
        <v>215</v>
      </c>
      <c r="F25" s="8">
        <v>236</v>
      </c>
      <c r="G25" s="8">
        <v>205</v>
      </c>
      <c r="H25" s="8">
        <v>211</v>
      </c>
      <c r="I25" s="8">
        <v>223</v>
      </c>
      <c r="J25" s="8">
        <v>187</v>
      </c>
      <c r="K25" s="8">
        <v>190</v>
      </c>
      <c r="L25" s="8">
        <v>170</v>
      </c>
      <c r="M25" s="9">
        <f>SUM(E25:L25)</f>
        <v>1637</v>
      </c>
      <c r="N25" s="8">
        <v>194</v>
      </c>
      <c r="O25" s="8">
        <v>232</v>
      </c>
      <c r="P25" s="8">
        <v>195</v>
      </c>
      <c r="Q25" s="8">
        <v>193</v>
      </c>
      <c r="R25" s="8">
        <v>205</v>
      </c>
      <c r="S25" s="8">
        <v>215</v>
      </c>
      <c r="T25" s="8">
        <v>159</v>
      </c>
      <c r="U25" s="8">
        <v>205</v>
      </c>
      <c r="V25" s="9">
        <f>SUM(N25:U25)</f>
        <v>1598</v>
      </c>
      <c r="W25" s="8">
        <v>183</v>
      </c>
      <c r="X25" s="8">
        <v>214</v>
      </c>
      <c r="Y25" s="8">
        <v>247</v>
      </c>
      <c r="Z25" s="8">
        <v>233</v>
      </c>
      <c r="AA25" s="8">
        <v>194</v>
      </c>
      <c r="AB25" s="8">
        <v>184</v>
      </c>
      <c r="AC25" s="8">
        <v>194</v>
      </c>
      <c r="AD25" s="8">
        <v>170</v>
      </c>
      <c r="AE25" s="9">
        <f>SUM(W25:AD25)</f>
        <v>1619</v>
      </c>
      <c r="AF25" s="8">
        <v>226</v>
      </c>
      <c r="AG25" s="8">
        <v>211</v>
      </c>
      <c r="AH25" s="8">
        <v>201</v>
      </c>
      <c r="AI25" s="8">
        <v>206</v>
      </c>
      <c r="AJ25" s="8">
        <v>209</v>
      </c>
      <c r="AK25" s="8">
        <v>156</v>
      </c>
      <c r="AL25" s="8">
        <v>189</v>
      </c>
      <c r="AM25" s="8">
        <v>193</v>
      </c>
      <c r="AN25" s="9">
        <f>SUM(AF25:AM25)</f>
        <v>1591</v>
      </c>
      <c r="AO25" s="8">
        <v>177</v>
      </c>
      <c r="AP25" s="8">
        <v>175</v>
      </c>
      <c r="AQ25" s="8">
        <v>205</v>
      </c>
      <c r="AR25" s="8">
        <v>206</v>
      </c>
      <c r="AS25" s="8">
        <v>213</v>
      </c>
      <c r="AT25" s="8">
        <v>210</v>
      </c>
      <c r="AU25" s="8">
        <v>214</v>
      </c>
      <c r="AV25" s="8">
        <v>183</v>
      </c>
      <c r="AW25" s="9">
        <f>SUM(AO25:AV25)</f>
        <v>1583</v>
      </c>
      <c r="AX25" s="8">
        <v>211</v>
      </c>
      <c r="AY25" s="8">
        <v>214</v>
      </c>
      <c r="AZ25" s="8">
        <v>215</v>
      </c>
      <c r="BA25" s="8">
        <v>191</v>
      </c>
      <c r="BB25" s="8">
        <v>210</v>
      </c>
      <c r="BC25" s="8">
        <v>216</v>
      </c>
      <c r="BD25" s="8">
        <v>201</v>
      </c>
      <c r="BE25" s="8">
        <v>244</v>
      </c>
      <c r="BF25" s="9">
        <f>SUM(AX25:BE25)</f>
        <v>1702</v>
      </c>
      <c r="BG25" s="8">
        <v>222</v>
      </c>
      <c r="BH25" s="8">
        <v>202</v>
      </c>
      <c r="BI25" s="8">
        <v>156</v>
      </c>
      <c r="BJ25" s="8">
        <v>236</v>
      </c>
      <c r="BK25" s="8">
        <v>159</v>
      </c>
      <c r="BL25" s="8">
        <v>194</v>
      </c>
      <c r="BM25" s="8">
        <v>178</v>
      </c>
      <c r="BN25" s="8">
        <v>205</v>
      </c>
      <c r="BO25" s="9">
        <f>SUM(BG25:BN25)</f>
        <v>1552</v>
      </c>
      <c r="BP25" s="8">
        <v>203</v>
      </c>
      <c r="BQ25" s="8">
        <v>189</v>
      </c>
      <c r="BR25" s="8">
        <v>240</v>
      </c>
      <c r="BS25" s="8">
        <v>244</v>
      </c>
      <c r="BT25" s="8">
        <v>212</v>
      </c>
      <c r="BU25" s="8">
        <v>176</v>
      </c>
      <c r="BV25" s="8">
        <v>177</v>
      </c>
      <c r="BW25" s="8">
        <v>230</v>
      </c>
      <c r="BX25" s="9">
        <f>SUM(BP25:BW25)</f>
        <v>1671</v>
      </c>
      <c r="BY25" s="9">
        <v>12953</v>
      </c>
      <c r="BZ25" s="20">
        <f>BY25/64</f>
        <v>202.390625</v>
      </c>
    </row>
    <row r="26" spans="1:78" x14ac:dyDescent="0.25">
      <c r="A26" s="1">
        <v>20</v>
      </c>
      <c r="B26" s="8">
        <v>2416</v>
      </c>
      <c r="C26" s="7" t="s">
        <v>142</v>
      </c>
      <c r="D26" s="7" t="s">
        <v>6</v>
      </c>
      <c r="E26" s="8">
        <v>191</v>
      </c>
      <c r="F26" s="8">
        <v>215</v>
      </c>
      <c r="G26" s="8">
        <v>168</v>
      </c>
      <c r="H26" s="8">
        <v>244</v>
      </c>
      <c r="I26" s="8">
        <v>149</v>
      </c>
      <c r="J26" s="8">
        <v>228</v>
      </c>
      <c r="K26" s="8">
        <v>190</v>
      </c>
      <c r="L26" s="8">
        <v>164</v>
      </c>
      <c r="M26" s="9">
        <f>SUM(E26:L26)</f>
        <v>1549</v>
      </c>
      <c r="N26" s="8">
        <v>187</v>
      </c>
      <c r="O26" s="8">
        <v>247</v>
      </c>
      <c r="P26" s="8">
        <v>225</v>
      </c>
      <c r="Q26" s="8">
        <v>237</v>
      </c>
      <c r="R26" s="8">
        <v>213</v>
      </c>
      <c r="S26" s="8">
        <v>203</v>
      </c>
      <c r="T26" s="8">
        <v>194</v>
      </c>
      <c r="U26" s="8">
        <v>158</v>
      </c>
      <c r="V26" s="9">
        <f>SUM(N26:U26)</f>
        <v>1664</v>
      </c>
      <c r="W26" s="8">
        <v>228</v>
      </c>
      <c r="X26" s="8">
        <v>227</v>
      </c>
      <c r="Y26" s="8">
        <v>202</v>
      </c>
      <c r="Z26" s="8">
        <v>181</v>
      </c>
      <c r="AA26" s="8">
        <v>211</v>
      </c>
      <c r="AB26" s="8">
        <v>215</v>
      </c>
      <c r="AC26" s="8">
        <v>204</v>
      </c>
      <c r="AD26" s="8">
        <v>238</v>
      </c>
      <c r="AE26" s="9">
        <f>SUM(W26:AD26)</f>
        <v>1706</v>
      </c>
      <c r="AF26" s="8">
        <v>151</v>
      </c>
      <c r="AG26" s="8">
        <v>203</v>
      </c>
      <c r="AH26" s="8">
        <v>190</v>
      </c>
      <c r="AI26" s="8">
        <v>186</v>
      </c>
      <c r="AJ26" s="8">
        <v>199</v>
      </c>
      <c r="AK26" s="8">
        <v>181</v>
      </c>
      <c r="AL26" s="8">
        <v>207</v>
      </c>
      <c r="AM26" s="8">
        <v>210</v>
      </c>
      <c r="AN26" s="9">
        <f>SUM(AF26:AM26)</f>
        <v>1527</v>
      </c>
      <c r="AO26" s="8">
        <v>205</v>
      </c>
      <c r="AP26" s="8">
        <v>208</v>
      </c>
      <c r="AQ26" s="8">
        <v>205</v>
      </c>
      <c r="AR26" s="8">
        <v>154</v>
      </c>
      <c r="AS26" s="8">
        <v>198</v>
      </c>
      <c r="AT26" s="8">
        <v>167</v>
      </c>
      <c r="AU26" s="8">
        <v>176</v>
      </c>
      <c r="AV26" s="8">
        <v>160</v>
      </c>
      <c r="AW26" s="9">
        <f>SUM(AO26:AV26)</f>
        <v>1473</v>
      </c>
      <c r="AX26" s="8">
        <v>230</v>
      </c>
      <c r="AY26" s="8">
        <v>243</v>
      </c>
      <c r="AZ26" s="8">
        <v>214</v>
      </c>
      <c r="BA26" s="8">
        <v>238</v>
      </c>
      <c r="BB26" s="8">
        <v>256</v>
      </c>
      <c r="BC26" s="8">
        <v>226</v>
      </c>
      <c r="BD26" s="8">
        <v>191</v>
      </c>
      <c r="BE26" s="8">
        <v>212</v>
      </c>
      <c r="BF26" s="9">
        <f>SUM(AX26:BE26)</f>
        <v>1810</v>
      </c>
      <c r="BG26" s="8">
        <v>185</v>
      </c>
      <c r="BH26" s="8">
        <v>196</v>
      </c>
      <c r="BI26" s="8">
        <v>197</v>
      </c>
      <c r="BJ26" s="8">
        <v>182</v>
      </c>
      <c r="BK26" s="8">
        <v>175</v>
      </c>
      <c r="BL26" s="8">
        <v>147</v>
      </c>
      <c r="BM26" s="8">
        <v>216</v>
      </c>
      <c r="BN26" s="8">
        <v>182</v>
      </c>
      <c r="BO26" s="9">
        <f>SUM(BG26:BN26)</f>
        <v>1480</v>
      </c>
      <c r="BP26" s="8">
        <v>181</v>
      </c>
      <c r="BQ26" s="8">
        <v>188</v>
      </c>
      <c r="BR26" s="8">
        <v>265</v>
      </c>
      <c r="BS26" s="8">
        <v>158</v>
      </c>
      <c r="BT26" s="8">
        <v>221</v>
      </c>
      <c r="BU26" s="8">
        <v>225</v>
      </c>
      <c r="BV26" s="8">
        <v>178</v>
      </c>
      <c r="BW26" s="8">
        <v>225</v>
      </c>
      <c r="BX26" s="9">
        <f>SUM(BP26:BW26)</f>
        <v>1641</v>
      </c>
      <c r="BY26" s="9">
        <v>12850</v>
      </c>
      <c r="BZ26" s="20">
        <f>BY26/64</f>
        <v>200.78125</v>
      </c>
    </row>
    <row r="27" spans="1:78" x14ac:dyDescent="0.25">
      <c r="A27" s="1">
        <v>21</v>
      </c>
      <c r="B27" s="8">
        <v>1003</v>
      </c>
      <c r="C27" s="7" t="s">
        <v>143</v>
      </c>
      <c r="D27" s="7" t="s">
        <v>17</v>
      </c>
      <c r="E27" s="8">
        <v>233</v>
      </c>
      <c r="F27" s="8">
        <v>192</v>
      </c>
      <c r="G27" s="8">
        <v>174</v>
      </c>
      <c r="H27" s="8">
        <v>192</v>
      </c>
      <c r="I27" s="8">
        <v>167</v>
      </c>
      <c r="J27" s="8">
        <v>165</v>
      </c>
      <c r="K27" s="8">
        <v>157</v>
      </c>
      <c r="L27" s="8">
        <v>195</v>
      </c>
      <c r="M27" s="9">
        <f>SUM(E27:L27)</f>
        <v>1475</v>
      </c>
      <c r="N27" s="8">
        <v>165</v>
      </c>
      <c r="O27" s="8">
        <v>184</v>
      </c>
      <c r="P27" s="8">
        <v>193</v>
      </c>
      <c r="Q27" s="8">
        <v>203</v>
      </c>
      <c r="R27" s="8">
        <v>233</v>
      </c>
      <c r="S27" s="8">
        <v>183</v>
      </c>
      <c r="T27" s="8">
        <v>199</v>
      </c>
      <c r="U27" s="8">
        <v>261</v>
      </c>
      <c r="V27" s="9">
        <f>SUM(N27:U27)</f>
        <v>1621</v>
      </c>
      <c r="W27" s="8">
        <v>183</v>
      </c>
      <c r="X27" s="8">
        <v>238</v>
      </c>
      <c r="Y27" s="8">
        <v>172</v>
      </c>
      <c r="Z27" s="8">
        <v>203</v>
      </c>
      <c r="AA27" s="8">
        <v>213</v>
      </c>
      <c r="AB27" s="8">
        <v>223</v>
      </c>
      <c r="AC27" s="8">
        <v>212</v>
      </c>
      <c r="AD27" s="8">
        <v>200</v>
      </c>
      <c r="AE27" s="9">
        <f>SUM(W27:AD27)</f>
        <v>1644</v>
      </c>
      <c r="AF27" s="8">
        <v>185</v>
      </c>
      <c r="AG27" s="8">
        <v>211</v>
      </c>
      <c r="AH27" s="8">
        <v>243</v>
      </c>
      <c r="AI27" s="8">
        <v>149</v>
      </c>
      <c r="AJ27" s="8">
        <v>146</v>
      </c>
      <c r="AK27" s="8">
        <v>196</v>
      </c>
      <c r="AL27" s="8">
        <v>201</v>
      </c>
      <c r="AM27" s="8">
        <v>226</v>
      </c>
      <c r="AN27" s="9">
        <f>SUM(AF27:AM27)</f>
        <v>1557</v>
      </c>
      <c r="AO27" s="8">
        <v>161</v>
      </c>
      <c r="AP27" s="8">
        <v>192</v>
      </c>
      <c r="AQ27" s="8">
        <v>167</v>
      </c>
      <c r="AR27" s="8">
        <v>217</v>
      </c>
      <c r="AS27" s="8">
        <v>174</v>
      </c>
      <c r="AT27" s="8">
        <v>206</v>
      </c>
      <c r="AU27" s="8">
        <v>166</v>
      </c>
      <c r="AV27" s="8">
        <v>236</v>
      </c>
      <c r="AW27" s="9">
        <f>SUM(AO27:AV27)</f>
        <v>1519</v>
      </c>
      <c r="AX27" s="8">
        <v>194</v>
      </c>
      <c r="AY27" s="8">
        <v>236</v>
      </c>
      <c r="AZ27" s="8">
        <v>225</v>
      </c>
      <c r="BA27" s="8">
        <v>193</v>
      </c>
      <c r="BB27" s="8">
        <v>198</v>
      </c>
      <c r="BC27" s="8">
        <v>232</v>
      </c>
      <c r="BD27" s="8">
        <v>196</v>
      </c>
      <c r="BE27" s="8">
        <v>200</v>
      </c>
      <c r="BF27" s="9">
        <f>SUM(AX27:BE27)</f>
        <v>1674</v>
      </c>
      <c r="BG27" s="8">
        <v>176</v>
      </c>
      <c r="BH27" s="8">
        <v>190</v>
      </c>
      <c r="BI27" s="8">
        <v>225</v>
      </c>
      <c r="BJ27" s="8">
        <v>204</v>
      </c>
      <c r="BK27" s="8">
        <v>206</v>
      </c>
      <c r="BL27" s="8">
        <v>205</v>
      </c>
      <c r="BM27" s="8">
        <v>258</v>
      </c>
      <c r="BN27" s="8">
        <v>189</v>
      </c>
      <c r="BO27" s="9">
        <f>SUM(BG27:BN27)</f>
        <v>1653</v>
      </c>
      <c r="BP27" s="8">
        <v>187</v>
      </c>
      <c r="BQ27" s="8">
        <v>162</v>
      </c>
      <c r="BR27" s="8">
        <v>257</v>
      </c>
      <c r="BS27" s="8">
        <v>155</v>
      </c>
      <c r="BT27" s="8">
        <v>268</v>
      </c>
      <c r="BU27" s="8">
        <v>193</v>
      </c>
      <c r="BV27" s="8">
        <v>229</v>
      </c>
      <c r="BW27" s="8">
        <v>231</v>
      </c>
      <c r="BX27" s="9">
        <f>SUM(BP27:BW27)</f>
        <v>1682</v>
      </c>
      <c r="BY27" s="9">
        <v>12825</v>
      </c>
      <c r="BZ27" s="20">
        <f>BY27/64</f>
        <v>200.390625</v>
      </c>
    </row>
    <row r="28" spans="1:78" x14ac:dyDescent="0.25">
      <c r="A28" s="1">
        <v>22</v>
      </c>
      <c r="B28" s="8">
        <v>1393</v>
      </c>
      <c r="C28" s="7" t="s">
        <v>144</v>
      </c>
      <c r="D28" s="7" t="s">
        <v>1</v>
      </c>
      <c r="E28" s="8">
        <v>217</v>
      </c>
      <c r="F28" s="8">
        <v>172</v>
      </c>
      <c r="G28" s="8">
        <v>191</v>
      </c>
      <c r="H28" s="8">
        <v>149</v>
      </c>
      <c r="I28" s="8">
        <v>188</v>
      </c>
      <c r="J28" s="8">
        <v>203</v>
      </c>
      <c r="K28" s="8">
        <v>177</v>
      </c>
      <c r="L28" s="8">
        <v>186</v>
      </c>
      <c r="M28" s="9">
        <f>SUM(E28:L28)</f>
        <v>1483</v>
      </c>
      <c r="N28" s="8">
        <v>202</v>
      </c>
      <c r="O28" s="8">
        <v>202</v>
      </c>
      <c r="P28" s="8">
        <v>208</v>
      </c>
      <c r="Q28" s="8">
        <v>216</v>
      </c>
      <c r="R28" s="8">
        <v>220</v>
      </c>
      <c r="S28" s="8">
        <v>238</v>
      </c>
      <c r="T28" s="8">
        <v>172</v>
      </c>
      <c r="U28" s="8">
        <v>196</v>
      </c>
      <c r="V28" s="9">
        <f>SUM(N28:U28)</f>
        <v>1654</v>
      </c>
      <c r="W28" s="8">
        <v>144</v>
      </c>
      <c r="X28" s="8">
        <v>246</v>
      </c>
      <c r="Y28" s="8">
        <v>200</v>
      </c>
      <c r="Z28" s="8">
        <v>180</v>
      </c>
      <c r="AA28" s="8">
        <v>205</v>
      </c>
      <c r="AB28" s="8">
        <v>193</v>
      </c>
      <c r="AC28" s="8">
        <v>196</v>
      </c>
      <c r="AD28" s="8">
        <v>199</v>
      </c>
      <c r="AE28" s="9">
        <f>SUM(W28:AD28)</f>
        <v>1563</v>
      </c>
      <c r="AF28" s="8">
        <v>190</v>
      </c>
      <c r="AG28" s="8">
        <v>222</v>
      </c>
      <c r="AH28" s="8">
        <v>196</v>
      </c>
      <c r="AI28" s="8">
        <v>197</v>
      </c>
      <c r="AJ28" s="8">
        <v>197</v>
      </c>
      <c r="AK28" s="8">
        <v>227</v>
      </c>
      <c r="AL28" s="8">
        <v>192</v>
      </c>
      <c r="AM28" s="8">
        <v>198</v>
      </c>
      <c r="AN28" s="9">
        <f>SUM(AF28:AM28)</f>
        <v>1619</v>
      </c>
      <c r="AO28" s="8">
        <v>182</v>
      </c>
      <c r="AP28" s="8">
        <v>222</v>
      </c>
      <c r="AQ28" s="8">
        <v>244</v>
      </c>
      <c r="AR28" s="8">
        <v>267</v>
      </c>
      <c r="AS28" s="8">
        <v>172</v>
      </c>
      <c r="AT28" s="8">
        <v>157</v>
      </c>
      <c r="AU28" s="8">
        <v>191</v>
      </c>
      <c r="AV28" s="8">
        <v>223</v>
      </c>
      <c r="AW28" s="9">
        <f>SUM(AO28:AV28)</f>
        <v>1658</v>
      </c>
      <c r="AX28" s="8">
        <v>205</v>
      </c>
      <c r="AY28" s="8">
        <v>205</v>
      </c>
      <c r="AZ28" s="8">
        <v>203</v>
      </c>
      <c r="BA28" s="8">
        <v>178</v>
      </c>
      <c r="BB28" s="8">
        <v>195</v>
      </c>
      <c r="BC28" s="8">
        <v>226</v>
      </c>
      <c r="BD28" s="8">
        <v>223</v>
      </c>
      <c r="BE28" s="8">
        <v>206</v>
      </c>
      <c r="BF28" s="9">
        <f>SUM(AX28:BE28)</f>
        <v>1641</v>
      </c>
      <c r="BG28" s="8">
        <v>158</v>
      </c>
      <c r="BH28" s="8">
        <v>188</v>
      </c>
      <c r="BI28" s="8">
        <v>277</v>
      </c>
      <c r="BJ28" s="8">
        <v>238</v>
      </c>
      <c r="BK28" s="8">
        <v>227</v>
      </c>
      <c r="BL28" s="8">
        <v>180</v>
      </c>
      <c r="BM28" s="8">
        <v>202</v>
      </c>
      <c r="BN28" s="8">
        <v>226</v>
      </c>
      <c r="BO28" s="9">
        <f>SUM(BG28:BN28)</f>
        <v>1696</v>
      </c>
      <c r="BP28" s="8">
        <v>225</v>
      </c>
      <c r="BQ28" s="8">
        <v>175</v>
      </c>
      <c r="BR28" s="8">
        <v>164</v>
      </c>
      <c r="BS28" s="8">
        <v>214</v>
      </c>
      <c r="BT28" s="8">
        <v>185</v>
      </c>
      <c r="BU28" s="8">
        <v>207</v>
      </c>
      <c r="BV28" s="8">
        <v>163</v>
      </c>
      <c r="BW28" s="8">
        <v>160</v>
      </c>
      <c r="BX28" s="9">
        <f>SUM(BP28:BW28)</f>
        <v>1493</v>
      </c>
      <c r="BY28" s="9">
        <v>12807</v>
      </c>
      <c r="BZ28" s="20">
        <f>BY28/64</f>
        <v>200.109375</v>
      </c>
    </row>
    <row r="29" spans="1:78" x14ac:dyDescent="0.25">
      <c r="A29" s="1">
        <v>23</v>
      </c>
      <c r="B29" s="8">
        <v>2476</v>
      </c>
      <c r="C29" s="7" t="s">
        <v>145</v>
      </c>
      <c r="D29" s="7" t="s">
        <v>1</v>
      </c>
      <c r="E29" s="8">
        <v>200</v>
      </c>
      <c r="F29" s="8">
        <v>147</v>
      </c>
      <c r="G29" s="8">
        <v>188</v>
      </c>
      <c r="H29" s="8">
        <v>200</v>
      </c>
      <c r="I29" s="8">
        <v>189</v>
      </c>
      <c r="J29" s="8">
        <v>191</v>
      </c>
      <c r="K29" s="8">
        <v>233</v>
      </c>
      <c r="L29" s="8">
        <v>180</v>
      </c>
      <c r="M29" s="9">
        <f>SUM(E29:L29)</f>
        <v>1528</v>
      </c>
      <c r="N29" s="8">
        <v>180</v>
      </c>
      <c r="O29" s="8">
        <v>194</v>
      </c>
      <c r="P29" s="8">
        <v>179</v>
      </c>
      <c r="Q29" s="8">
        <v>185</v>
      </c>
      <c r="R29" s="8">
        <v>187</v>
      </c>
      <c r="S29" s="8">
        <v>212</v>
      </c>
      <c r="T29" s="8">
        <v>193</v>
      </c>
      <c r="U29" s="8">
        <v>220</v>
      </c>
      <c r="V29" s="9">
        <f>SUM(N29:U29)</f>
        <v>1550</v>
      </c>
      <c r="W29" s="8">
        <v>166</v>
      </c>
      <c r="X29" s="8">
        <v>233</v>
      </c>
      <c r="Y29" s="8">
        <v>201</v>
      </c>
      <c r="Z29" s="8">
        <v>200</v>
      </c>
      <c r="AA29" s="8">
        <v>209</v>
      </c>
      <c r="AB29" s="8">
        <v>265</v>
      </c>
      <c r="AC29" s="8">
        <v>215</v>
      </c>
      <c r="AD29" s="8">
        <v>135</v>
      </c>
      <c r="AE29" s="9">
        <f>SUM(W29:AD29)</f>
        <v>1624</v>
      </c>
      <c r="AF29" s="8">
        <v>194</v>
      </c>
      <c r="AG29" s="8">
        <v>182</v>
      </c>
      <c r="AH29" s="8">
        <v>202</v>
      </c>
      <c r="AI29" s="8">
        <v>247</v>
      </c>
      <c r="AJ29" s="8">
        <v>191</v>
      </c>
      <c r="AK29" s="8">
        <v>204</v>
      </c>
      <c r="AL29" s="8">
        <v>258</v>
      </c>
      <c r="AM29" s="8">
        <v>192</v>
      </c>
      <c r="AN29" s="9">
        <f>SUM(AF29:AM29)</f>
        <v>1670</v>
      </c>
      <c r="AO29" s="8">
        <v>180</v>
      </c>
      <c r="AP29" s="8">
        <v>162</v>
      </c>
      <c r="AQ29" s="8">
        <v>228</v>
      </c>
      <c r="AR29" s="8">
        <v>173</v>
      </c>
      <c r="AS29" s="8">
        <v>232</v>
      </c>
      <c r="AT29" s="8">
        <v>188</v>
      </c>
      <c r="AU29" s="8">
        <v>171</v>
      </c>
      <c r="AV29" s="8">
        <v>224</v>
      </c>
      <c r="AW29" s="9">
        <f>SUM(AO29:AV29)</f>
        <v>1558</v>
      </c>
      <c r="AX29" s="8">
        <v>180</v>
      </c>
      <c r="AY29" s="8">
        <v>158</v>
      </c>
      <c r="AZ29" s="8">
        <v>225</v>
      </c>
      <c r="BA29" s="8">
        <v>181</v>
      </c>
      <c r="BB29" s="8">
        <v>227</v>
      </c>
      <c r="BC29" s="8">
        <v>180</v>
      </c>
      <c r="BD29" s="8">
        <v>200</v>
      </c>
      <c r="BE29" s="8">
        <v>172</v>
      </c>
      <c r="BF29" s="9">
        <f>SUM(AX29:BE29)</f>
        <v>1523</v>
      </c>
      <c r="BG29" s="8">
        <v>189</v>
      </c>
      <c r="BH29" s="8">
        <v>226</v>
      </c>
      <c r="BI29" s="8">
        <v>210</v>
      </c>
      <c r="BJ29" s="8">
        <v>200</v>
      </c>
      <c r="BK29" s="8">
        <v>197</v>
      </c>
      <c r="BL29" s="8">
        <v>198</v>
      </c>
      <c r="BM29" s="8">
        <v>188</v>
      </c>
      <c r="BN29" s="8">
        <v>206</v>
      </c>
      <c r="BO29" s="9">
        <f>SUM(BG29:BN29)</f>
        <v>1614</v>
      </c>
      <c r="BP29" s="8">
        <v>226</v>
      </c>
      <c r="BQ29" s="8">
        <v>246</v>
      </c>
      <c r="BR29" s="8">
        <v>198</v>
      </c>
      <c r="BS29" s="8">
        <v>264</v>
      </c>
      <c r="BT29" s="8">
        <v>206</v>
      </c>
      <c r="BU29" s="8">
        <v>166</v>
      </c>
      <c r="BV29" s="8">
        <v>212</v>
      </c>
      <c r="BW29" s="8">
        <v>208</v>
      </c>
      <c r="BX29" s="9">
        <f>SUM(BP29:BW29)</f>
        <v>1726</v>
      </c>
      <c r="BY29" s="9">
        <v>12793</v>
      </c>
      <c r="BZ29" s="20">
        <f>BY29/64</f>
        <v>199.890625</v>
      </c>
    </row>
    <row r="30" spans="1:78" x14ac:dyDescent="0.25">
      <c r="A30" s="1">
        <v>24</v>
      </c>
      <c r="B30" s="8">
        <v>2306</v>
      </c>
      <c r="C30" s="7" t="s">
        <v>146</v>
      </c>
      <c r="D30" s="7" t="s">
        <v>6</v>
      </c>
      <c r="E30" s="8">
        <v>135</v>
      </c>
      <c r="F30" s="8">
        <v>223</v>
      </c>
      <c r="G30" s="8">
        <v>184</v>
      </c>
      <c r="H30" s="8">
        <v>225</v>
      </c>
      <c r="I30" s="8">
        <v>199</v>
      </c>
      <c r="J30" s="8">
        <v>204</v>
      </c>
      <c r="K30" s="8">
        <v>190</v>
      </c>
      <c r="L30" s="8">
        <v>227</v>
      </c>
      <c r="M30" s="9">
        <f>SUM(E30:L30)</f>
        <v>1587</v>
      </c>
      <c r="N30" s="8">
        <v>181</v>
      </c>
      <c r="O30" s="8">
        <v>232</v>
      </c>
      <c r="P30" s="8">
        <v>226</v>
      </c>
      <c r="Q30" s="8">
        <v>203</v>
      </c>
      <c r="R30" s="8">
        <v>211</v>
      </c>
      <c r="S30" s="8">
        <v>165</v>
      </c>
      <c r="T30" s="8">
        <v>255</v>
      </c>
      <c r="U30" s="8">
        <v>192</v>
      </c>
      <c r="V30" s="9">
        <f>SUM(N30:U30)</f>
        <v>1665</v>
      </c>
      <c r="W30" s="8">
        <v>247</v>
      </c>
      <c r="X30" s="8">
        <v>223</v>
      </c>
      <c r="Y30" s="8">
        <v>243</v>
      </c>
      <c r="Z30" s="8">
        <v>253</v>
      </c>
      <c r="AA30" s="8">
        <v>243</v>
      </c>
      <c r="AB30" s="8">
        <v>216</v>
      </c>
      <c r="AC30" s="8">
        <v>213</v>
      </c>
      <c r="AD30" s="8">
        <v>191</v>
      </c>
      <c r="AE30" s="9">
        <f>SUM(W30:AD30)</f>
        <v>1829</v>
      </c>
      <c r="AF30" s="8">
        <v>143</v>
      </c>
      <c r="AG30" s="8">
        <v>212</v>
      </c>
      <c r="AH30" s="8">
        <v>215</v>
      </c>
      <c r="AI30" s="8">
        <v>114</v>
      </c>
      <c r="AJ30" s="8">
        <v>160</v>
      </c>
      <c r="AK30" s="8">
        <v>205</v>
      </c>
      <c r="AL30" s="8">
        <v>189</v>
      </c>
      <c r="AM30" s="8">
        <v>275</v>
      </c>
      <c r="AN30" s="9">
        <f>SUM(AF30:AM30)</f>
        <v>1513</v>
      </c>
      <c r="AO30" s="8">
        <v>205</v>
      </c>
      <c r="AP30" s="8">
        <v>155</v>
      </c>
      <c r="AQ30" s="8">
        <v>162</v>
      </c>
      <c r="AR30" s="8">
        <v>220</v>
      </c>
      <c r="AS30" s="8">
        <v>179</v>
      </c>
      <c r="AT30" s="8">
        <v>184</v>
      </c>
      <c r="AU30" s="8">
        <v>167</v>
      </c>
      <c r="AV30" s="8">
        <v>186</v>
      </c>
      <c r="AW30" s="9">
        <f>SUM(AO30:AV30)</f>
        <v>1458</v>
      </c>
      <c r="AX30" s="8">
        <v>214</v>
      </c>
      <c r="AY30" s="8">
        <v>151</v>
      </c>
      <c r="AZ30" s="8">
        <v>223</v>
      </c>
      <c r="BA30" s="8">
        <v>220</v>
      </c>
      <c r="BB30" s="8">
        <v>189</v>
      </c>
      <c r="BC30" s="8">
        <v>212</v>
      </c>
      <c r="BD30" s="8">
        <v>254</v>
      </c>
      <c r="BE30" s="8">
        <v>172</v>
      </c>
      <c r="BF30" s="9">
        <f>SUM(AX30:BE30)</f>
        <v>1635</v>
      </c>
      <c r="BG30" s="8">
        <v>187</v>
      </c>
      <c r="BH30" s="8">
        <v>174</v>
      </c>
      <c r="BI30" s="8">
        <v>220</v>
      </c>
      <c r="BJ30" s="8">
        <v>163</v>
      </c>
      <c r="BK30" s="8">
        <v>190</v>
      </c>
      <c r="BL30" s="8">
        <v>236</v>
      </c>
      <c r="BM30" s="8">
        <v>213</v>
      </c>
      <c r="BN30" s="8">
        <v>174</v>
      </c>
      <c r="BO30" s="9">
        <f>SUM(BG30:BN30)</f>
        <v>1557</v>
      </c>
      <c r="BP30" s="8">
        <v>159</v>
      </c>
      <c r="BQ30" s="8">
        <v>199</v>
      </c>
      <c r="BR30" s="8">
        <v>189</v>
      </c>
      <c r="BS30" s="8">
        <v>154</v>
      </c>
      <c r="BT30" s="8">
        <v>216</v>
      </c>
      <c r="BU30" s="8">
        <v>178</v>
      </c>
      <c r="BV30" s="8">
        <v>213</v>
      </c>
      <c r="BW30" s="8">
        <v>224</v>
      </c>
      <c r="BX30" s="9">
        <f>SUM(BP30:BW30)</f>
        <v>1532</v>
      </c>
      <c r="BY30" s="9">
        <v>12776</v>
      </c>
      <c r="BZ30" s="20">
        <f>BY30/64</f>
        <v>199.625</v>
      </c>
    </row>
    <row r="31" spans="1:78" x14ac:dyDescent="0.25">
      <c r="A31" s="1">
        <v>25</v>
      </c>
      <c r="B31" s="8">
        <v>1189</v>
      </c>
      <c r="C31" s="7" t="s">
        <v>147</v>
      </c>
      <c r="D31" s="7" t="s">
        <v>6</v>
      </c>
      <c r="E31" s="8">
        <v>159</v>
      </c>
      <c r="F31" s="8">
        <v>176</v>
      </c>
      <c r="G31" s="8">
        <v>181</v>
      </c>
      <c r="H31" s="8">
        <v>157</v>
      </c>
      <c r="I31" s="8">
        <v>246</v>
      </c>
      <c r="J31" s="8">
        <v>195</v>
      </c>
      <c r="K31" s="8">
        <v>184</v>
      </c>
      <c r="L31" s="8">
        <v>197</v>
      </c>
      <c r="M31" s="9">
        <f>SUM(E31:L31)</f>
        <v>1495</v>
      </c>
      <c r="N31" s="8">
        <v>154</v>
      </c>
      <c r="O31" s="8">
        <v>183</v>
      </c>
      <c r="P31" s="8">
        <v>199</v>
      </c>
      <c r="Q31" s="8">
        <v>223</v>
      </c>
      <c r="R31" s="8">
        <v>243</v>
      </c>
      <c r="S31" s="8">
        <v>248</v>
      </c>
      <c r="T31" s="8">
        <v>242</v>
      </c>
      <c r="U31" s="8">
        <v>137</v>
      </c>
      <c r="V31" s="9">
        <f>SUM(N31:U31)</f>
        <v>1629</v>
      </c>
      <c r="W31" s="8">
        <v>198</v>
      </c>
      <c r="X31" s="8">
        <v>182</v>
      </c>
      <c r="Y31" s="8">
        <v>184</v>
      </c>
      <c r="Z31" s="8">
        <v>212</v>
      </c>
      <c r="AA31" s="8">
        <v>235</v>
      </c>
      <c r="AB31" s="8">
        <v>227</v>
      </c>
      <c r="AC31" s="8">
        <v>203</v>
      </c>
      <c r="AD31" s="8">
        <v>162</v>
      </c>
      <c r="AE31" s="9">
        <f>SUM(W31:AD31)</f>
        <v>1603</v>
      </c>
      <c r="AF31" s="8">
        <v>203</v>
      </c>
      <c r="AG31" s="8">
        <v>195</v>
      </c>
      <c r="AH31" s="8">
        <v>176</v>
      </c>
      <c r="AI31" s="8">
        <v>205</v>
      </c>
      <c r="AJ31" s="8">
        <v>203</v>
      </c>
      <c r="AK31" s="8">
        <v>224</v>
      </c>
      <c r="AL31" s="8">
        <v>210</v>
      </c>
      <c r="AM31" s="8">
        <v>225</v>
      </c>
      <c r="AN31" s="9">
        <f>SUM(AF31:AM31)</f>
        <v>1641</v>
      </c>
      <c r="AO31" s="8">
        <v>187</v>
      </c>
      <c r="AP31" s="8">
        <v>211</v>
      </c>
      <c r="AQ31" s="8">
        <v>194</v>
      </c>
      <c r="AR31" s="8">
        <v>179</v>
      </c>
      <c r="AS31" s="8">
        <v>175</v>
      </c>
      <c r="AT31" s="8">
        <v>173</v>
      </c>
      <c r="AU31" s="8">
        <v>202</v>
      </c>
      <c r="AV31" s="8">
        <v>189</v>
      </c>
      <c r="AW31" s="9">
        <f>SUM(AO31:AV31)</f>
        <v>1510</v>
      </c>
      <c r="AX31" s="8">
        <v>224</v>
      </c>
      <c r="AY31" s="8">
        <v>246</v>
      </c>
      <c r="AZ31" s="8">
        <v>220</v>
      </c>
      <c r="BA31" s="8">
        <v>183</v>
      </c>
      <c r="BB31" s="8">
        <v>170</v>
      </c>
      <c r="BC31" s="8">
        <v>157</v>
      </c>
      <c r="BD31" s="8">
        <v>245</v>
      </c>
      <c r="BE31" s="8">
        <v>204</v>
      </c>
      <c r="BF31" s="9">
        <f>SUM(AX31:BE31)</f>
        <v>1649</v>
      </c>
      <c r="BG31" s="8">
        <v>187</v>
      </c>
      <c r="BH31" s="8">
        <v>181</v>
      </c>
      <c r="BI31" s="8">
        <v>244</v>
      </c>
      <c r="BJ31" s="8">
        <v>157</v>
      </c>
      <c r="BK31" s="8">
        <v>185</v>
      </c>
      <c r="BL31" s="8">
        <v>191</v>
      </c>
      <c r="BM31" s="8">
        <v>206</v>
      </c>
      <c r="BN31" s="8">
        <v>190</v>
      </c>
      <c r="BO31" s="9">
        <f>SUM(BG31:BN31)</f>
        <v>1541</v>
      </c>
      <c r="BP31" s="8">
        <v>194</v>
      </c>
      <c r="BQ31" s="8">
        <v>174</v>
      </c>
      <c r="BR31" s="8">
        <v>187</v>
      </c>
      <c r="BS31" s="8">
        <v>178</v>
      </c>
      <c r="BT31" s="8">
        <v>256</v>
      </c>
      <c r="BU31" s="8">
        <v>244</v>
      </c>
      <c r="BV31" s="8">
        <v>237</v>
      </c>
      <c r="BW31" s="8">
        <v>178</v>
      </c>
      <c r="BX31" s="9">
        <f>SUM(BP31:BW31)</f>
        <v>1648</v>
      </c>
      <c r="BY31" s="9">
        <v>12716</v>
      </c>
      <c r="BZ31" s="20">
        <f>BY31/64</f>
        <v>198.6875</v>
      </c>
    </row>
    <row r="32" spans="1:78" x14ac:dyDescent="0.25">
      <c r="A32" s="1">
        <v>26</v>
      </c>
      <c r="B32" s="8">
        <v>2103</v>
      </c>
      <c r="C32" s="7" t="s">
        <v>148</v>
      </c>
      <c r="D32" s="7" t="s">
        <v>17</v>
      </c>
      <c r="E32" s="8">
        <v>169</v>
      </c>
      <c r="F32" s="8">
        <v>213</v>
      </c>
      <c r="G32" s="8">
        <v>208</v>
      </c>
      <c r="H32" s="8">
        <v>174</v>
      </c>
      <c r="I32" s="8">
        <v>135</v>
      </c>
      <c r="J32" s="8">
        <v>193</v>
      </c>
      <c r="K32" s="8">
        <v>162</v>
      </c>
      <c r="L32" s="8">
        <v>178</v>
      </c>
      <c r="M32" s="9">
        <f>SUM(E32:L32)</f>
        <v>1432</v>
      </c>
      <c r="N32" s="8">
        <v>185</v>
      </c>
      <c r="O32" s="8">
        <v>195</v>
      </c>
      <c r="P32" s="8">
        <v>196</v>
      </c>
      <c r="Q32" s="8">
        <v>210</v>
      </c>
      <c r="R32" s="8">
        <v>196</v>
      </c>
      <c r="S32" s="8">
        <v>206</v>
      </c>
      <c r="T32" s="8">
        <v>234</v>
      </c>
      <c r="U32" s="8">
        <v>190</v>
      </c>
      <c r="V32" s="9">
        <f>SUM(N32:U32)</f>
        <v>1612</v>
      </c>
      <c r="W32" s="8">
        <v>202</v>
      </c>
      <c r="X32" s="8">
        <v>232</v>
      </c>
      <c r="Y32" s="8">
        <v>211</v>
      </c>
      <c r="Z32" s="8">
        <v>216</v>
      </c>
      <c r="AA32" s="8">
        <v>241</v>
      </c>
      <c r="AB32" s="8">
        <v>218</v>
      </c>
      <c r="AC32" s="8">
        <v>185</v>
      </c>
      <c r="AD32" s="8">
        <v>204</v>
      </c>
      <c r="AE32" s="9">
        <f>SUM(W32:AD32)</f>
        <v>1709</v>
      </c>
      <c r="AF32" s="8">
        <v>174</v>
      </c>
      <c r="AG32" s="8">
        <v>231</v>
      </c>
      <c r="AH32" s="8">
        <v>193</v>
      </c>
      <c r="AI32" s="8">
        <v>198</v>
      </c>
      <c r="AJ32" s="8">
        <v>202</v>
      </c>
      <c r="AK32" s="8">
        <v>213</v>
      </c>
      <c r="AL32" s="8">
        <v>199</v>
      </c>
      <c r="AM32" s="8">
        <v>190</v>
      </c>
      <c r="AN32" s="9">
        <f>SUM(AF32:AM32)</f>
        <v>1600</v>
      </c>
      <c r="AO32" s="8">
        <v>186</v>
      </c>
      <c r="AP32" s="8">
        <v>198</v>
      </c>
      <c r="AQ32" s="8">
        <v>184</v>
      </c>
      <c r="AR32" s="8">
        <v>212</v>
      </c>
      <c r="AS32" s="8">
        <v>208</v>
      </c>
      <c r="AT32" s="8">
        <v>197</v>
      </c>
      <c r="AU32" s="8">
        <v>197</v>
      </c>
      <c r="AV32" s="8">
        <v>211</v>
      </c>
      <c r="AW32" s="9">
        <f>SUM(AO32:AV32)</f>
        <v>1593</v>
      </c>
      <c r="AX32" s="8">
        <v>198</v>
      </c>
      <c r="AY32" s="8">
        <v>181</v>
      </c>
      <c r="AZ32" s="8">
        <v>179</v>
      </c>
      <c r="BA32" s="8">
        <v>214</v>
      </c>
      <c r="BB32" s="8">
        <v>181</v>
      </c>
      <c r="BC32" s="8">
        <v>202</v>
      </c>
      <c r="BD32" s="8">
        <v>191</v>
      </c>
      <c r="BE32" s="8">
        <v>195</v>
      </c>
      <c r="BF32" s="9">
        <f>SUM(AX32:BE32)</f>
        <v>1541</v>
      </c>
      <c r="BG32" s="8">
        <v>202</v>
      </c>
      <c r="BH32" s="8">
        <v>180</v>
      </c>
      <c r="BI32" s="8">
        <v>213</v>
      </c>
      <c r="BJ32" s="8">
        <v>181</v>
      </c>
      <c r="BK32" s="8">
        <v>170</v>
      </c>
      <c r="BL32" s="8">
        <v>193</v>
      </c>
      <c r="BM32" s="8">
        <v>173</v>
      </c>
      <c r="BN32" s="8">
        <v>246</v>
      </c>
      <c r="BO32" s="9">
        <f>SUM(BG32:BN32)</f>
        <v>1558</v>
      </c>
      <c r="BP32" s="8">
        <v>202</v>
      </c>
      <c r="BQ32" s="8">
        <v>164</v>
      </c>
      <c r="BR32" s="8">
        <v>152</v>
      </c>
      <c r="BS32" s="8">
        <v>268</v>
      </c>
      <c r="BT32" s="8">
        <v>204</v>
      </c>
      <c r="BU32" s="8">
        <v>166</v>
      </c>
      <c r="BV32" s="8">
        <v>191</v>
      </c>
      <c r="BW32" s="8">
        <v>239</v>
      </c>
      <c r="BX32" s="9">
        <f>SUM(BP32:BW32)</f>
        <v>1586</v>
      </c>
      <c r="BY32" s="9">
        <v>12631</v>
      </c>
      <c r="BZ32" s="20">
        <f>BY32/64</f>
        <v>197.359375</v>
      </c>
    </row>
    <row r="33" spans="1:78" x14ac:dyDescent="0.25">
      <c r="A33" s="1">
        <v>27</v>
      </c>
      <c r="B33" s="8">
        <v>1968</v>
      </c>
      <c r="C33" s="7" t="s">
        <v>149</v>
      </c>
      <c r="D33" s="7" t="s">
        <v>17</v>
      </c>
      <c r="E33" s="8">
        <v>215</v>
      </c>
      <c r="F33" s="8">
        <v>254</v>
      </c>
      <c r="G33" s="8">
        <v>172</v>
      </c>
      <c r="H33" s="8">
        <v>222</v>
      </c>
      <c r="I33" s="8">
        <v>192</v>
      </c>
      <c r="J33" s="8">
        <v>143</v>
      </c>
      <c r="K33" s="8">
        <v>194</v>
      </c>
      <c r="L33" s="8">
        <v>188</v>
      </c>
      <c r="M33" s="9">
        <f>SUM(E33:L33)</f>
        <v>1580</v>
      </c>
      <c r="N33" s="8">
        <v>158</v>
      </c>
      <c r="O33" s="8">
        <v>205</v>
      </c>
      <c r="P33" s="8">
        <v>203</v>
      </c>
      <c r="Q33" s="8">
        <v>194</v>
      </c>
      <c r="R33" s="8">
        <v>226</v>
      </c>
      <c r="S33" s="8">
        <v>173</v>
      </c>
      <c r="T33" s="8">
        <v>224</v>
      </c>
      <c r="U33" s="8">
        <v>159</v>
      </c>
      <c r="V33" s="9">
        <f>SUM(N33:U33)</f>
        <v>1542</v>
      </c>
      <c r="W33" s="8">
        <v>172</v>
      </c>
      <c r="X33" s="8">
        <v>254</v>
      </c>
      <c r="Y33" s="8">
        <v>207</v>
      </c>
      <c r="Z33" s="8">
        <v>212</v>
      </c>
      <c r="AA33" s="8">
        <v>184</v>
      </c>
      <c r="AB33" s="8">
        <v>159</v>
      </c>
      <c r="AC33" s="8">
        <v>218</v>
      </c>
      <c r="AD33" s="8">
        <v>199</v>
      </c>
      <c r="AE33" s="9">
        <f>SUM(W33:AD33)</f>
        <v>1605</v>
      </c>
      <c r="AF33" s="8">
        <v>169</v>
      </c>
      <c r="AG33" s="8">
        <v>178</v>
      </c>
      <c r="AH33" s="8">
        <v>202</v>
      </c>
      <c r="AI33" s="8">
        <v>176</v>
      </c>
      <c r="AJ33" s="8">
        <v>183</v>
      </c>
      <c r="AK33" s="8">
        <v>170</v>
      </c>
      <c r="AL33" s="8">
        <v>133</v>
      </c>
      <c r="AM33" s="8">
        <v>223</v>
      </c>
      <c r="AN33" s="9">
        <f>SUM(AF33:AM33)</f>
        <v>1434</v>
      </c>
      <c r="AO33" s="8">
        <v>150</v>
      </c>
      <c r="AP33" s="8">
        <v>174</v>
      </c>
      <c r="AQ33" s="8">
        <v>159</v>
      </c>
      <c r="AR33" s="8">
        <v>188</v>
      </c>
      <c r="AS33" s="8">
        <v>169</v>
      </c>
      <c r="AT33" s="8">
        <v>192</v>
      </c>
      <c r="AU33" s="8">
        <v>212</v>
      </c>
      <c r="AV33" s="8">
        <v>198</v>
      </c>
      <c r="AW33" s="9">
        <f>SUM(AO33:AV33)</f>
        <v>1442</v>
      </c>
      <c r="AX33" s="8">
        <v>207</v>
      </c>
      <c r="AY33" s="8">
        <v>191</v>
      </c>
      <c r="AZ33" s="8">
        <v>235</v>
      </c>
      <c r="BA33" s="8">
        <v>224</v>
      </c>
      <c r="BB33" s="8">
        <v>249</v>
      </c>
      <c r="BC33" s="8">
        <v>174</v>
      </c>
      <c r="BD33" s="8">
        <v>179</v>
      </c>
      <c r="BE33" s="8">
        <v>245</v>
      </c>
      <c r="BF33" s="9">
        <f>SUM(AX33:BE33)</f>
        <v>1704</v>
      </c>
      <c r="BG33" s="8">
        <v>157</v>
      </c>
      <c r="BH33" s="8">
        <v>192</v>
      </c>
      <c r="BI33" s="8">
        <v>214</v>
      </c>
      <c r="BJ33" s="8">
        <v>172</v>
      </c>
      <c r="BK33" s="8">
        <v>235</v>
      </c>
      <c r="BL33" s="8">
        <v>200</v>
      </c>
      <c r="BM33" s="8">
        <v>194</v>
      </c>
      <c r="BN33" s="8">
        <v>223</v>
      </c>
      <c r="BO33" s="9">
        <f>SUM(BG33:BN33)</f>
        <v>1587</v>
      </c>
      <c r="BP33" s="8">
        <v>224</v>
      </c>
      <c r="BQ33" s="8">
        <v>160</v>
      </c>
      <c r="BR33" s="8">
        <v>226</v>
      </c>
      <c r="BS33" s="8">
        <v>213</v>
      </c>
      <c r="BT33" s="8">
        <v>227</v>
      </c>
      <c r="BU33" s="8">
        <v>187</v>
      </c>
      <c r="BV33" s="8">
        <v>222</v>
      </c>
      <c r="BW33" s="8">
        <v>241</v>
      </c>
      <c r="BX33" s="9">
        <f>SUM(BP33:BW33)</f>
        <v>1700</v>
      </c>
      <c r="BY33" s="9">
        <v>12594</v>
      </c>
      <c r="BZ33" s="20">
        <f>BY33/64</f>
        <v>196.78125</v>
      </c>
    </row>
    <row r="34" spans="1:78" x14ac:dyDescent="0.25">
      <c r="A34" s="1">
        <v>28</v>
      </c>
      <c r="B34" s="8">
        <v>2686</v>
      </c>
      <c r="C34" s="7" t="s">
        <v>150</v>
      </c>
      <c r="D34" s="7" t="s">
        <v>6</v>
      </c>
      <c r="E34" s="8">
        <v>208</v>
      </c>
      <c r="F34" s="8">
        <v>203</v>
      </c>
      <c r="G34" s="8">
        <v>188</v>
      </c>
      <c r="H34" s="8">
        <v>193</v>
      </c>
      <c r="I34" s="8">
        <v>161</v>
      </c>
      <c r="J34" s="8">
        <v>247</v>
      </c>
      <c r="K34" s="8">
        <v>214</v>
      </c>
      <c r="L34" s="8">
        <v>198</v>
      </c>
      <c r="M34" s="9">
        <f>SUM(E34:L34)</f>
        <v>1612</v>
      </c>
      <c r="N34" s="8">
        <v>194</v>
      </c>
      <c r="O34" s="8">
        <v>204</v>
      </c>
      <c r="P34" s="8">
        <v>184</v>
      </c>
      <c r="Q34" s="8">
        <v>247</v>
      </c>
      <c r="R34" s="8">
        <v>216</v>
      </c>
      <c r="S34" s="8">
        <v>186</v>
      </c>
      <c r="T34" s="8">
        <v>192</v>
      </c>
      <c r="U34" s="8">
        <v>182</v>
      </c>
      <c r="V34" s="9">
        <f>SUM(N34:U34)</f>
        <v>1605</v>
      </c>
      <c r="W34" s="8">
        <v>169</v>
      </c>
      <c r="X34" s="8">
        <v>135</v>
      </c>
      <c r="Y34" s="8">
        <v>166</v>
      </c>
      <c r="Z34" s="8">
        <v>207</v>
      </c>
      <c r="AA34" s="8">
        <v>223</v>
      </c>
      <c r="AB34" s="8">
        <v>236</v>
      </c>
      <c r="AC34" s="8">
        <v>142</v>
      </c>
      <c r="AD34" s="8">
        <v>185</v>
      </c>
      <c r="AE34" s="9">
        <f>SUM(W34:AD34)</f>
        <v>1463</v>
      </c>
      <c r="AF34" s="8">
        <v>174</v>
      </c>
      <c r="AG34" s="8">
        <v>180</v>
      </c>
      <c r="AH34" s="8">
        <v>178</v>
      </c>
      <c r="AI34" s="8">
        <v>244</v>
      </c>
      <c r="AJ34" s="8">
        <v>189</v>
      </c>
      <c r="AK34" s="8">
        <v>207</v>
      </c>
      <c r="AL34" s="8">
        <v>191</v>
      </c>
      <c r="AM34" s="8">
        <v>171</v>
      </c>
      <c r="AN34" s="9">
        <f>SUM(AF34:AM34)</f>
        <v>1534</v>
      </c>
      <c r="AO34" s="8">
        <v>178</v>
      </c>
      <c r="AP34" s="8">
        <v>178</v>
      </c>
      <c r="AQ34" s="8">
        <v>180</v>
      </c>
      <c r="AR34" s="8">
        <v>206</v>
      </c>
      <c r="AS34" s="8">
        <v>171</v>
      </c>
      <c r="AT34" s="8">
        <v>150</v>
      </c>
      <c r="AU34" s="8">
        <v>160</v>
      </c>
      <c r="AV34" s="8">
        <v>192</v>
      </c>
      <c r="AW34" s="9">
        <f>SUM(AO34:AV34)</f>
        <v>1415</v>
      </c>
      <c r="AX34" s="8">
        <v>229</v>
      </c>
      <c r="AY34" s="8">
        <v>181</v>
      </c>
      <c r="AZ34" s="8">
        <v>205</v>
      </c>
      <c r="BA34" s="8">
        <v>236</v>
      </c>
      <c r="BB34" s="8">
        <v>212</v>
      </c>
      <c r="BC34" s="8">
        <v>178</v>
      </c>
      <c r="BD34" s="8">
        <v>214</v>
      </c>
      <c r="BE34" s="8">
        <v>216</v>
      </c>
      <c r="BF34" s="9">
        <f>SUM(AX34:BE34)</f>
        <v>1671</v>
      </c>
      <c r="BG34" s="8">
        <v>182</v>
      </c>
      <c r="BH34" s="8">
        <v>190</v>
      </c>
      <c r="BI34" s="8">
        <v>160</v>
      </c>
      <c r="BJ34" s="8">
        <v>148</v>
      </c>
      <c r="BK34" s="8">
        <v>194</v>
      </c>
      <c r="BL34" s="8">
        <v>187</v>
      </c>
      <c r="BM34" s="8">
        <v>181</v>
      </c>
      <c r="BN34" s="8">
        <v>167</v>
      </c>
      <c r="BO34" s="9">
        <f>SUM(BG34:BN34)</f>
        <v>1409</v>
      </c>
      <c r="BP34" s="8">
        <v>215</v>
      </c>
      <c r="BQ34" s="8">
        <v>236</v>
      </c>
      <c r="BR34" s="8">
        <v>226</v>
      </c>
      <c r="BS34" s="8">
        <v>233</v>
      </c>
      <c r="BT34" s="8">
        <v>252</v>
      </c>
      <c r="BU34" s="8">
        <v>242</v>
      </c>
      <c r="BV34" s="8">
        <v>237</v>
      </c>
      <c r="BW34" s="8">
        <v>215</v>
      </c>
      <c r="BX34" s="9">
        <f>SUM(BP34:BW34)</f>
        <v>1856</v>
      </c>
      <c r="BY34" s="9">
        <v>12565</v>
      </c>
      <c r="BZ34" s="20">
        <f>BY34/64</f>
        <v>196.328125</v>
      </c>
    </row>
    <row r="35" spans="1:78" x14ac:dyDescent="0.25">
      <c r="A35" s="1">
        <v>29</v>
      </c>
      <c r="B35" s="8">
        <v>1753</v>
      </c>
      <c r="C35" s="7" t="s">
        <v>151</v>
      </c>
      <c r="D35" s="7" t="s">
        <v>1</v>
      </c>
      <c r="E35" s="8">
        <v>216</v>
      </c>
      <c r="F35" s="8">
        <v>215</v>
      </c>
      <c r="G35" s="8">
        <v>249</v>
      </c>
      <c r="H35" s="8">
        <v>215</v>
      </c>
      <c r="I35" s="8">
        <v>160</v>
      </c>
      <c r="J35" s="8">
        <v>213</v>
      </c>
      <c r="K35" s="8">
        <v>231</v>
      </c>
      <c r="L35" s="8">
        <v>213</v>
      </c>
      <c r="M35" s="9">
        <f>SUM(E35:L35)</f>
        <v>1712</v>
      </c>
      <c r="N35" s="8">
        <v>174</v>
      </c>
      <c r="O35" s="8">
        <v>182</v>
      </c>
      <c r="P35" s="8">
        <v>161</v>
      </c>
      <c r="Q35" s="8">
        <v>189</v>
      </c>
      <c r="R35" s="8">
        <v>218</v>
      </c>
      <c r="S35" s="8">
        <v>173</v>
      </c>
      <c r="T35" s="8">
        <v>203</v>
      </c>
      <c r="U35" s="8">
        <v>224</v>
      </c>
      <c r="V35" s="9">
        <f>SUM(N35:U35)</f>
        <v>1524</v>
      </c>
      <c r="W35" s="8">
        <v>222</v>
      </c>
      <c r="X35" s="8">
        <v>192</v>
      </c>
      <c r="Y35" s="8">
        <v>186</v>
      </c>
      <c r="Z35" s="8">
        <v>211</v>
      </c>
      <c r="AA35" s="8">
        <v>225</v>
      </c>
      <c r="AB35" s="8">
        <v>197</v>
      </c>
      <c r="AC35" s="8">
        <v>216</v>
      </c>
      <c r="AD35" s="8">
        <v>192</v>
      </c>
      <c r="AE35" s="9">
        <f>SUM(W35:AD35)</f>
        <v>1641</v>
      </c>
      <c r="AF35" s="8">
        <v>223</v>
      </c>
      <c r="AG35" s="8">
        <v>214</v>
      </c>
      <c r="AH35" s="8">
        <v>159</v>
      </c>
      <c r="AI35" s="8">
        <v>175</v>
      </c>
      <c r="AJ35" s="8">
        <v>175</v>
      </c>
      <c r="AK35" s="8">
        <v>159</v>
      </c>
      <c r="AL35" s="8">
        <v>201</v>
      </c>
      <c r="AM35" s="8">
        <v>183</v>
      </c>
      <c r="AN35" s="9">
        <f>SUM(AF35:AM35)</f>
        <v>1489</v>
      </c>
      <c r="AO35" s="8">
        <v>193</v>
      </c>
      <c r="AP35" s="8">
        <v>213</v>
      </c>
      <c r="AQ35" s="8">
        <v>189</v>
      </c>
      <c r="AR35" s="8">
        <v>191</v>
      </c>
      <c r="AS35" s="8">
        <v>180</v>
      </c>
      <c r="AT35" s="8">
        <v>183</v>
      </c>
      <c r="AU35" s="8">
        <v>235</v>
      </c>
      <c r="AV35" s="8">
        <v>235</v>
      </c>
      <c r="AW35" s="9">
        <f>SUM(AO35:AV35)</f>
        <v>1619</v>
      </c>
      <c r="AX35" s="8">
        <v>225</v>
      </c>
      <c r="AY35" s="8">
        <v>209</v>
      </c>
      <c r="AZ35" s="8">
        <v>173</v>
      </c>
      <c r="BA35" s="8">
        <v>199</v>
      </c>
      <c r="BB35" s="8">
        <v>156</v>
      </c>
      <c r="BC35" s="8">
        <v>214</v>
      </c>
      <c r="BD35" s="8">
        <v>171</v>
      </c>
      <c r="BE35" s="8">
        <v>257</v>
      </c>
      <c r="BF35" s="9">
        <f>SUM(AX35:BE35)</f>
        <v>1604</v>
      </c>
      <c r="BG35" s="8">
        <v>197</v>
      </c>
      <c r="BH35" s="8">
        <v>189</v>
      </c>
      <c r="BI35" s="8">
        <v>167</v>
      </c>
      <c r="BJ35" s="8">
        <v>139</v>
      </c>
      <c r="BK35" s="8">
        <v>165</v>
      </c>
      <c r="BL35" s="8">
        <v>181</v>
      </c>
      <c r="BM35" s="8">
        <v>234</v>
      </c>
      <c r="BN35" s="8">
        <v>179</v>
      </c>
      <c r="BO35" s="9">
        <f>SUM(BG35:BN35)</f>
        <v>1451</v>
      </c>
      <c r="BP35" s="8">
        <v>177</v>
      </c>
      <c r="BQ35" s="8">
        <v>185</v>
      </c>
      <c r="BR35" s="8">
        <v>141</v>
      </c>
      <c r="BS35" s="8">
        <v>206</v>
      </c>
      <c r="BT35" s="8">
        <v>193</v>
      </c>
      <c r="BU35" s="8">
        <v>159</v>
      </c>
      <c r="BV35" s="8">
        <v>206</v>
      </c>
      <c r="BW35" s="8">
        <v>240</v>
      </c>
      <c r="BX35" s="9">
        <f>SUM(BP35:BW35)</f>
        <v>1507</v>
      </c>
      <c r="BY35" s="9">
        <v>12547</v>
      </c>
      <c r="BZ35" s="20">
        <f>BY35/64</f>
        <v>196.046875</v>
      </c>
    </row>
    <row r="36" spans="1:78" x14ac:dyDescent="0.25">
      <c r="A36" s="1">
        <v>30</v>
      </c>
      <c r="B36" s="8">
        <v>1251</v>
      </c>
      <c r="C36" s="7" t="s">
        <v>152</v>
      </c>
      <c r="D36" s="7" t="s">
        <v>14</v>
      </c>
      <c r="E36" s="8">
        <v>239</v>
      </c>
      <c r="F36" s="8">
        <v>211</v>
      </c>
      <c r="G36" s="8">
        <v>180</v>
      </c>
      <c r="H36" s="8">
        <v>267</v>
      </c>
      <c r="I36" s="8">
        <v>236</v>
      </c>
      <c r="J36" s="8">
        <v>174</v>
      </c>
      <c r="K36" s="8">
        <v>189</v>
      </c>
      <c r="L36" s="8">
        <v>177</v>
      </c>
      <c r="M36" s="9">
        <f>SUM(E36:L36)</f>
        <v>1673</v>
      </c>
      <c r="N36" s="8">
        <v>195</v>
      </c>
      <c r="O36" s="8">
        <v>205</v>
      </c>
      <c r="P36" s="8">
        <v>183</v>
      </c>
      <c r="Q36" s="8">
        <v>180</v>
      </c>
      <c r="R36" s="8">
        <v>217</v>
      </c>
      <c r="S36" s="8">
        <v>199</v>
      </c>
      <c r="T36" s="8">
        <v>199</v>
      </c>
      <c r="U36" s="8">
        <v>224</v>
      </c>
      <c r="V36" s="9">
        <f>SUM(N36:U36)</f>
        <v>1602</v>
      </c>
      <c r="W36" s="8">
        <v>201</v>
      </c>
      <c r="X36" s="8">
        <v>196</v>
      </c>
      <c r="Y36" s="8">
        <v>182</v>
      </c>
      <c r="Z36" s="8">
        <v>214</v>
      </c>
      <c r="AA36" s="8">
        <v>195</v>
      </c>
      <c r="AB36" s="8">
        <v>170</v>
      </c>
      <c r="AC36" s="8">
        <v>171</v>
      </c>
      <c r="AD36" s="8">
        <v>157</v>
      </c>
      <c r="AE36" s="9">
        <f>SUM(W36:AD36)</f>
        <v>1486</v>
      </c>
      <c r="AF36" s="8">
        <v>180</v>
      </c>
      <c r="AG36" s="8">
        <v>178</v>
      </c>
      <c r="AH36" s="8">
        <v>195</v>
      </c>
      <c r="AI36" s="8">
        <v>191</v>
      </c>
      <c r="AJ36" s="8">
        <v>154</v>
      </c>
      <c r="AK36" s="8">
        <v>158</v>
      </c>
      <c r="AL36" s="8">
        <v>170</v>
      </c>
      <c r="AM36" s="8">
        <v>180</v>
      </c>
      <c r="AN36" s="9">
        <f>SUM(AF36:AM36)</f>
        <v>1406</v>
      </c>
      <c r="AO36" s="8">
        <v>190</v>
      </c>
      <c r="AP36" s="8">
        <v>268</v>
      </c>
      <c r="AQ36" s="8">
        <v>259</v>
      </c>
      <c r="AR36" s="8">
        <v>208</v>
      </c>
      <c r="AS36" s="8">
        <v>179</v>
      </c>
      <c r="AT36" s="8">
        <v>182</v>
      </c>
      <c r="AU36" s="8">
        <v>191</v>
      </c>
      <c r="AV36" s="8">
        <v>180</v>
      </c>
      <c r="AW36" s="9">
        <f>SUM(AO36:AV36)</f>
        <v>1657</v>
      </c>
      <c r="AX36" s="8">
        <v>215</v>
      </c>
      <c r="AY36" s="8">
        <v>222</v>
      </c>
      <c r="AZ36" s="8">
        <v>180</v>
      </c>
      <c r="BA36" s="8">
        <v>167</v>
      </c>
      <c r="BB36" s="8">
        <v>169</v>
      </c>
      <c r="BC36" s="8">
        <v>225</v>
      </c>
      <c r="BD36" s="8">
        <v>158</v>
      </c>
      <c r="BE36" s="8">
        <v>200</v>
      </c>
      <c r="BF36" s="9">
        <f>SUM(AX36:BE36)</f>
        <v>1536</v>
      </c>
      <c r="BG36" s="8">
        <v>175</v>
      </c>
      <c r="BH36" s="8">
        <v>233</v>
      </c>
      <c r="BI36" s="8">
        <v>234</v>
      </c>
      <c r="BJ36" s="8">
        <v>157</v>
      </c>
      <c r="BK36" s="8">
        <v>198</v>
      </c>
      <c r="BL36" s="8">
        <v>205</v>
      </c>
      <c r="BM36" s="8">
        <v>216</v>
      </c>
      <c r="BN36" s="8">
        <v>157</v>
      </c>
      <c r="BO36" s="9">
        <f>SUM(BG36:BN36)</f>
        <v>1575</v>
      </c>
      <c r="BP36" s="8">
        <v>174</v>
      </c>
      <c r="BQ36" s="8">
        <v>210</v>
      </c>
      <c r="BR36" s="8">
        <v>167</v>
      </c>
      <c r="BS36" s="8">
        <v>193</v>
      </c>
      <c r="BT36" s="8">
        <v>203</v>
      </c>
      <c r="BU36" s="8">
        <v>170</v>
      </c>
      <c r="BV36" s="8">
        <v>232</v>
      </c>
      <c r="BW36" s="8">
        <v>237</v>
      </c>
      <c r="BX36" s="9">
        <f>SUM(BP36:BW36)</f>
        <v>1586</v>
      </c>
      <c r="BY36" s="9">
        <v>12521</v>
      </c>
      <c r="BZ36" s="20">
        <f>BY36/64</f>
        <v>195.640625</v>
      </c>
    </row>
    <row r="37" spans="1:78" x14ac:dyDescent="0.25">
      <c r="A37" s="1">
        <v>31</v>
      </c>
      <c r="B37" s="8">
        <v>3065</v>
      </c>
      <c r="C37" s="7" t="s">
        <v>153</v>
      </c>
      <c r="D37" s="7" t="s">
        <v>14</v>
      </c>
      <c r="E37" s="8">
        <v>258</v>
      </c>
      <c r="F37" s="8">
        <v>197</v>
      </c>
      <c r="G37" s="8">
        <v>168</v>
      </c>
      <c r="H37" s="8">
        <v>203</v>
      </c>
      <c r="I37" s="8">
        <v>180</v>
      </c>
      <c r="J37" s="8">
        <v>187</v>
      </c>
      <c r="K37" s="8">
        <v>181</v>
      </c>
      <c r="L37" s="8">
        <v>188</v>
      </c>
      <c r="M37" s="9">
        <f>SUM(E37:L37)</f>
        <v>1562</v>
      </c>
      <c r="N37" s="8">
        <v>191</v>
      </c>
      <c r="O37" s="8">
        <v>186</v>
      </c>
      <c r="P37" s="8">
        <v>168</v>
      </c>
      <c r="Q37" s="8">
        <v>183</v>
      </c>
      <c r="R37" s="8">
        <v>187</v>
      </c>
      <c r="S37" s="8">
        <v>235</v>
      </c>
      <c r="T37" s="8">
        <v>189</v>
      </c>
      <c r="U37" s="8">
        <v>240</v>
      </c>
      <c r="V37" s="9">
        <f>SUM(N37:U37)</f>
        <v>1579</v>
      </c>
      <c r="W37" s="8">
        <v>182</v>
      </c>
      <c r="X37" s="8">
        <v>189</v>
      </c>
      <c r="Y37" s="8">
        <v>245</v>
      </c>
      <c r="Z37" s="8">
        <v>201</v>
      </c>
      <c r="AA37" s="8">
        <v>228</v>
      </c>
      <c r="AB37" s="8">
        <v>213</v>
      </c>
      <c r="AC37" s="8">
        <v>191</v>
      </c>
      <c r="AD37" s="8">
        <v>213</v>
      </c>
      <c r="AE37" s="9">
        <f>SUM(W37:AD37)</f>
        <v>1662</v>
      </c>
      <c r="AF37" s="8">
        <v>196</v>
      </c>
      <c r="AG37" s="8">
        <v>183</v>
      </c>
      <c r="AH37" s="8">
        <v>189</v>
      </c>
      <c r="AI37" s="8">
        <v>170</v>
      </c>
      <c r="AJ37" s="8">
        <v>191</v>
      </c>
      <c r="AK37" s="8">
        <v>209</v>
      </c>
      <c r="AL37" s="8">
        <v>191</v>
      </c>
      <c r="AM37" s="8">
        <v>232</v>
      </c>
      <c r="AN37" s="9">
        <f>SUM(AF37:AM37)</f>
        <v>1561</v>
      </c>
      <c r="AO37" s="8">
        <v>234</v>
      </c>
      <c r="AP37" s="8">
        <v>168</v>
      </c>
      <c r="AQ37" s="8">
        <v>205</v>
      </c>
      <c r="AR37" s="8">
        <v>220</v>
      </c>
      <c r="AS37" s="8">
        <v>214</v>
      </c>
      <c r="AT37" s="8">
        <v>237</v>
      </c>
      <c r="AU37" s="8">
        <v>167</v>
      </c>
      <c r="AV37" s="8">
        <v>163</v>
      </c>
      <c r="AW37" s="9">
        <f>SUM(AO37:AV37)</f>
        <v>1608</v>
      </c>
      <c r="AX37" s="8">
        <v>156</v>
      </c>
      <c r="AY37" s="8">
        <v>161</v>
      </c>
      <c r="AZ37" s="8">
        <v>195</v>
      </c>
      <c r="BA37" s="8">
        <v>181</v>
      </c>
      <c r="BB37" s="8">
        <v>143</v>
      </c>
      <c r="BC37" s="8">
        <v>183</v>
      </c>
      <c r="BD37" s="8">
        <v>226</v>
      </c>
      <c r="BE37" s="8">
        <v>182</v>
      </c>
      <c r="BF37" s="9">
        <f>SUM(AX37:BE37)</f>
        <v>1427</v>
      </c>
      <c r="BG37" s="8">
        <v>166</v>
      </c>
      <c r="BH37" s="8">
        <v>148</v>
      </c>
      <c r="BI37" s="8">
        <v>204</v>
      </c>
      <c r="BJ37" s="8">
        <v>188</v>
      </c>
      <c r="BK37" s="8">
        <v>233</v>
      </c>
      <c r="BL37" s="8">
        <v>191</v>
      </c>
      <c r="BM37" s="8">
        <v>172</v>
      </c>
      <c r="BN37" s="8">
        <v>168</v>
      </c>
      <c r="BO37" s="9">
        <f>SUM(BG37:BN37)</f>
        <v>1470</v>
      </c>
      <c r="BP37" s="8">
        <v>241</v>
      </c>
      <c r="BQ37" s="8">
        <v>187</v>
      </c>
      <c r="BR37" s="8">
        <v>191</v>
      </c>
      <c r="BS37" s="8">
        <v>188</v>
      </c>
      <c r="BT37" s="8">
        <v>209</v>
      </c>
      <c r="BU37" s="8">
        <v>166</v>
      </c>
      <c r="BV37" s="8">
        <v>227</v>
      </c>
      <c r="BW37" s="8">
        <v>188</v>
      </c>
      <c r="BX37" s="9">
        <f>SUM(BP37:BW37)</f>
        <v>1597</v>
      </c>
      <c r="BY37" s="9">
        <v>12466</v>
      </c>
      <c r="BZ37" s="20">
        <f>BY37/64</f>
        <v>194.78125</v>
      </c>
    </row>
    <row r="38" spans="1:78" x14ac:dyDescent="0.25">
      <c r="A38" s="1">
        <v>32</v>
      </c>
      <c r="B38" s="8">
        <v>1501</v>
      </c>
      <c r="C38" s="7" t="s">
        <v>154</v>
      </c>
      <c r="D38" s="7" t="s">
        <v>1</v>
      </c>
      <c r="E38" s="8">
        <v>173</v>
      </c>
      <c r="F38" s="8">
        <v>191</v>
      </c>
      <c r="G38" s="8">
        <v>192</v>
      </c>
      <c r="H38" s="8">
        <v>180</v>
      </c>
      <c r="I38" s="8">
        <v>186</v>
      </c>
      <c r="J38" s="8">
        <v>146</v>
      </c>
      <c r="K38" s="8">
        <v>195</v>
      </c>
      <c r="L38" s="8">
        <v>255</v>
      </c>
      <c r="M38" s="9">
        <f>SUM(E38:L38)</f>
        <v>1518</v>
      </c>
      <c r="N38" s="8">
        <v>207</v>
      </c>
      <c r="O38" s="8">
        <v>180</v>
      </c>
      <c r="P38" s="8">
        <v>200</v>
      </c>
      <c r="Q38" s="8">
        <v>186</v>
      </c>
      <c r="R38" s="8">
        <v>211</v>
      </c>
      <c r="S38" s="8">
        <v>209</v>
      </c>
      <c r="T38" s="8">
        <v>192</v>
      </c>
      <c r="U38" s="8">
        <v>183</v>
      </c>
      <c r="V38" s="9">
        <f>SUM(N38:U38)</f>
        <v>1568</v>
      </c>
      <c r="W38" s="8">
        <v>209</v>
      </c>
      <c r="X38" s="8">
        <v>200</v>
      </c>
      <c r="Y38" s="8">
        <v>178</v>
      </c>
      <c r="Z38" s="8">
        <v>186</v>
      </c>
      <c r="AA38" s="8">
        <v>226</v>
      </c>
      <c r="AB38" s="8">
        <v>229</v>
      </c>
      <c r="AC38" s="8">
        <v>214</v>
      </c>
      <c r="AD38" s="8">
        <v>208</v>
      </c>
      <c r="AE38" s="9">
        <f>SUM(W38:AD38)</f>
        <v>1650</v>
      </c>
      <c r="AF38" s="8">
        <v>191</v>
      </c>
      <c r="AG38" s="8">
        <v>180</v>
      </c>
      <c r="AH38" s="8">
        <v>201</v>
      </c>
      <c r="AI38" s="8">
        <v>205</v>
      </c>
      <c r="AJ38" s="8">
        <v>170</v>
      </c>
      <c r="AK38" s="8">
        <v>146</v>
      </c>
      <c r="AL38" s="8">
        <v>184</v>
      </c>
      <c r="AM38" s="8">
        <v>233</v>
      </c>
      <c r="AN38" s="9">
        <f>SUM(AF38:AM38)</f>
        <v>1510</v>
      </c>
      <c r="AO38" s="8">
        <v>176</v>
      </c>
      <c r="AP38" s="8">
        <v>154</v>
      </c>
      <c r="AQ38" s="8">
        <v>178</v>
      </c>
      <c r="AR38" s="8">
        <v>168</v>
      </c>
      <c r="AS38" s="8">
        <v>223</v>
      </c>
      <c r="AT38" s="8">
        <v>192</v>
      </c>
      <c r="AU38" s="8">
        <v>154</v>
      </c>
      <c r="AV38" s="8">
        <v>181</v>
      </c>
      <c r="AW38" s="9">
        <f>SUM(AO38:AV38)</f>
        <v>1426</v>
      </c>
      <c r="AX38" s="8">
        <v>187</v>
      </c>
      <c r="AY38" s="8">
        <v>189</v>
      </c>
      <c r="AZ38" s="8">
        <v>169</v>
      </c>
      <c r="BA38" s="8">
        <v>160</v>
      </c>
      <c r="BB38" s="8">
        <v>242</v>
      </c>
      <c r="BC38" s="8">
        <v>225</v>
      </c>
      <c r="BD38" s="8">
        <v>202</v>
      </c>
      <c r="BE38" s="8">
        <v>224</v>
      </c>
      <c r="BF38" s="9">
        <f>SUM(AX38:BE38)</f>
        <v>1598</v>
      </c>
      <c r="BG38" s="8">
        <v>222</v>
      </c>
      <c r="BH38" s="8">
        <v>168</v>
      </c>
      <c r="BI38" s="8">
        <v>195</v>
      </c>
      <c r="BJ38" s="8">
        <v>211</v>
      </c>
      <c r="BK38" s="8">
        <v>198</v>
      </c>
      <c r="BL38" s="8">
        <v>162</v>
      </c>
      <c r="BM38" s="8">
        <v>219</v>
      </c>
      <c r="BN38" s="8">
        <v>197</v>
      </c>
      <c r="BO38" s="9">
        <f>SUM(BG38:BN38)</f>
        <v>1572</v>
      </c>
      <c r="BP38" s="8">
        <v>202</v>
      </c>
      <c r="BQ38" s="8">
        <v>234</v>
      </c>
      <c r="BR38" s="8">
        <v>203</v>
      </c>
      <c r="BS38" s="8">
        <v>202</v>
      </c>
      <c r="BT38" s="8">
        <v>202</v>
      </c>
      <c r="BU38" s="8">
        <v>164</v>
      </c>
      <c r="BV38" s="8">
        <v>221</v>
      </c>
      <c r="BW38" s="8">
        <v>186</v>
      </c>
      <c r="BX38" s="9">
        <f>SUM(BP38:BW38)</f>
        <v>1614</v>
      </c>
      <c r="BY38" s="9">
        <v>12456</v>
      </c>
      <c r="BZ38" s="20">
        <f>BY38/64</f>
        <v>194.625</v>
      </c>
    </row>
    <row r="39" spans="1:78" x14ac:dyDescent="0.25">
      <c r="A39" s="1">
        <v>33</v>
      </c>
      <c r="B39" s="8">
        <v>2260</v>
      </c>
      <c r="C39" s="7" t="s">
        <v>155</v>
      </c>
      <c r="D39" s="7" t="s">
        <v>1</v>
      </c>
      <c r="E39" s="8">
        <v>178</v>
      </c>
      <c r="F39" s="8">
        <v>233</v>
      </c>
      <c r="G39" s="8">
        <v>164</v>
      </c>
      <c r="H39" s="8">
        <v>178</v>
      </c>
      <c r="I39" s="8">
        <v>144</v>
      </c>
      <c r="J39" s="8">
        <v>201</v>
      </c>
      <c r="K39" s="8">
        <v>212</v>
      </c>
      <c r="L39" s="8">
        <v>169</v>
      </c>
      <c r="M39" s="9">
        <f>SUM(E39:L39)</f>
        <v>1479</v>
      </c>
      <c r="N39" s="8">
        <v>154</v>
      </c>
      <c r="O39" s="8">
        <v>212</v>
      </c>
      <c r="P39" s="8">
        <v>225</v>
      </c>
      <c r="Q39" s="8">
        <v>205</v>
      </c>
      <c r="R39" s="8">
        <v>179</v>
      </c>
      <c r="S39" s="8">
        <v>167</v>
      </c>
      <c r="T39" s="8">
        <v>234</v>
      </c>
      <c r="U39" s="8">
        <v>194</v>
      </c>
      <c r="V39" s="9">
        <f>SUM(N39:U39)</f>
        <v>1570</v>
      </c>
      <c r="W39" s="8">
        <v>217</v>
      </c>
      <c r="X39" s="8">
        <v>189</v>
      </c>
      <c r="Y39" s="8">
        <v>196</v>
      </c>
      <c r="Z39" s="8">
        <v>202</v>
      </c>
      <c r="AA39" s="8">
        <v>178</v>
      </c>
      <c r="AB39" s="8">
        <v>180</v>
      </c>
      <c r="AC39" s="8">
        <v>180</v>
      </c>
      <c r="AD39" s="8">
        <v>232</v>
      </c>
      <c r="AE39" s="9">
        <f>SUM(W39:AD39)</f>
        <v>1574</v>
      </c>
      <c r="AF39" s="8">
        <v>191</v>
      </c>
      <c r="AG39" s="8">
        <v>201</v>
      </c>
      <c r="AH39" s="8">
        <v>171</v>
      </c>
      <c r="AI39" s="8">
        <v>244</v>
      </c>
      <c r="AJ39" s="8">
        <v>218</v>
      </c>
      <c r="AK39" s="8">
        <v>208</v>
      </c>
      <c r="AL39" s="8">
        <v>185</v>
      </c>
      <c r="AM39" s="8">
        <v>138</v>
      </c>
      <c r="AN39" s="9">
        <f>SUM(AF39:AM39)</f>
        <v>1556</v>
      </c>
      <c r="AO39" s="8">
        <v>209</v>
      </c>
      <c r="AP39" s="8">
        <v>192</v>
      </c>
      <c r="AQ39" s="8">
        <v>196</v>
      </c>
      <c r="AR39" s="8">
        <v>176</v>
      </c>
      <c r="AS39" s="8">
        <v>190</v>
      </c>
      <c r="AT39" s="8">
        <v>169</v>
      </c>
      <c r="AU39" s="8">
        <v>168</v>
      </c>
      <c r="AV39" s="8">
        <v>176</v>
      </c>
      <c r="AW39" s="9">
        <f>SUM(AO39:AV39)</f>
        <v>1476</v>
      </c>
      <c r="AX39" s="8">
        <v>166</v>
      </c>
      <c r="AY39" s="8">
        <v>233</v>
      </c>
      <c r="AZ39" s="8">
        <v>197</v>
      </c>
      <c r="BA39" s="8">
        <v>174</v>
      </c>
      <c r="BB39" s="8">
        <v>166</v>
      </c>
      <c r="BC39" s="8">
        <v>182</v>
      </c>
      <c r="BD39" s="8">
        <v>235</v>
      </c>
      <c r="BE39" s="8">
        <v>187</v>
      </c>
      <c r="BF39" s="9">
        <f>SUM(AX39:BE39)</f>
        <v>1540</v>
      </c>
      <c r="BG39" s="8">
        <v>192</v>
      </c>
      <c r="BH39" s="8">
        <v>180</v>
      </c>
      <c r="BI39" s="8">
        <v>178</v>
      </c>
      <c r="BJ39" s="8">
        <v>216</v>
      </c>
      <c r="BK39" s="8">
        <v>214</v>
      </c>
      <c r="BL39" s="8">
        <v>179</v>
      </c>
      <c r="BM39" s="8">
        <v>211</v>
      </c>
      <c r="BN39" s="8">
        <v>201</v>
      </c>
      <c r="BO39" s="9">
        <f>SUM(BG39:BN39)</f>
        <v>1571</v>
      </c>
      <c r="BP39" s="8">
        <v>200</v>
      </c>
      <c r="BQ39" s="8">
        <v>232</v>
      </c>
      <c r="BR39" s="8">
        <v>217</v>
      </c>
      <c r="BS39" s="8">
        <v>142</v>
      </c>
      <c r="BT39" s="8">
        <v>211</v>
      </c>
      <c r="BU39" s="8">
        <v>173</v>
      </c>
      <c r="BV39" s="8">
        <v>203</v>
      </c>
      <c r="BW39" s="8">
        <v>202</v>
      </c>
      <c r="BX39" s="9">
        <f>SUM(BP39:BW39)</f>
        <v>1580</v>
      </c>
      <c r="BY39" s="9">
        <v>12346</v>
      </c>
      <c r="BZ39" s="20">
        <f>BY39/64</f>
        <v>192.90625</v>
      </c>
    </row>
    <row r="40" spans="1:78" x14ac:dyDescent="0.25">
      <c r="A40" s="1">
        <v>34</v>
      </c>
      <c r="B40" s="8">
        <v>2832</v>
      </c>
      <c r="C40" s="7" t="s">
        <v>156</v>
      </c>
      <c r="D40" s="7" t="s">
        <v>1</v>
      </c>
      <c r="E40" s="8">
        <v>160</v>
      </c>
      <c r="F40" s="8">
        <v>119</v>
      </c>
      <c r="G40" s="8">
        <v>155</v>
      </c>
      <c r="H40" s="8">
        <v>233</v>
      </c>
      <c r="I40" s="8">
        <v>183</v>
      </c>
      <c r="J40" s="8">
        <v>192</v>
      </c>
      <c r="K40" s="8">
        <v>189</v>
      </c>
      <c r="L40" s="8">
        <v>207</v>
      </c>
      <c r="M40" s="9">
        <f>SUM(E40:L40)</f>
        <v>1438</v>
      </c>
      <c r="N40" s="8">
        <v>202</v>
      </c>
      <c r="O40" s="8">
        <v>179</v>
      </c>
      <c r="P40" s="8">
        <v>164</v>
      </c>
      <c r="Q40" s="8">
        <v>257</v>
      </c>
      <c r="R40" s="8">
        <v>202</v>
      </c>
      <c r="S40" s="8">
        <v>174</v>
      </c>
      <c r="T40" s="8">
        <v>222</v>
      </c>
      <c r="U40" s="8">
        <v>192</v>
      </c>
      <c r="V40" s="9">
        <f>SUM(N40:U40)</f>
        <v>1592</v>
      </c>
      <c r="W40" s="8">
        <v>197</v>
      </c>
      <c r="X40" s="8">
        <v>213</v>
      </c>
      <c r="Y40" s="8">
        <v>243</v>
      </c>
      <c r="Z40" s="8">
        <v>193</v>
      </c>
      <c r="AA40" s="8">
        <v>144</v>
      </c>
      <c r="AB40" s="8">
        <v>206</v>
      </c>
      <c r="AC40" s="8">
        <v>258</v>
      </c>
      <c r="AD40" s="8">
        <v>211</v>
      </c>
      <c r="AE40" s="9">
        <f>SUM(W40:AD40)</f>
        <v>1665</v>
      </c>
      <c r="AF40" s="8">
        <v>186</v>
      </c>
      <c r="AG40" s="8">
        <v>227</v>
      </c>
      <c r="AH40" s="8">
        <v>204</v>
      </c>
      <c r="AI40" s="8">
        <v>178</v>
      </c>
      <c r="AJ40" s="8">
        <v>190</v>
      </c>
      <c r="AK40" s="8">
        <v>171</v>
      </c>
      <c r="AL40" s="8">
        <v>191</v>
      </c>
      <c r="AM40" s="8">
        <v>236</v>
      </c>
      <c r="AN40" s="9">
        <f>SUM(AF40:AM40)</f>
        <v>1583</v>
      </c>
      <c r="AO40" s="8">
        <v>214</v>
      </c>
      <c r="AP40" s="8">
        <v>226</v>
      </c>
      <c r="AQ40" s="8">
        <v>187</v>
      </c>
      <c r="AR40" s="8">
        <v>144</v>
      </c>
      <c r="AS40" s="8">
        <v>176</v>
      </c>
      <c r="AT40" s="8">
        <v>186</v>
      </c>
      <c r="AU40" s="8">
        <v>203</v>
      </c>
      <c r="AV40" s="8">
        <v>147</v>
      </c>
      <c r="AW40" s="9">
        <f>SUM(AO40:AV40)</f>
        <v>1483</v>
      </c>
      <c r="AX40" s="8">
        <v>156</v>
      </c>
      <c r="AY40" s="8">
        <v>179</v>
      </c>
      <c r="AZ40" s="8">
        <v>191</v>
      </c>
      <c r="BA40" s="8">
        <v>182</v>
      </c>
      <c r="BB40" s="8">
        <v>173</v>
      </c>
      <c r="BC40" s="8">
        <v>199</v>
      </c>
      <c r="BD40" s="8">
        <v>236</v>
      </c>
      <c r="BE40" s="8">
        <v>235</v>
      </c>
      <c r="BF40" s="9">
        <f>SUM(AX40:BE40)</f>
        <v>1551</v>
      </c>
      <c r="BG40" s="8">
        <v>143</v>
      </c>
      <c r="BH40" s="8">
        <v>182</v>
      </c>
      <c r="BI40" s="8">
        <v>189</v>
      </c>
      <c r="BJ40" s="8">
        <v>169</v>
      </c>
      <c r="BK40" s="8">
        <v>204</v>
      </c>
      <c r="BL40" s="8">
        <v>191</v>
      </c>
      <c r="BM40" s="8">
        <v>248</v>
      </c>
      <c r="BN40" s="8">
        <v>229</v>
      </c>
      <c r="BO40" s="9">
        <f>SUM(BG40:BN40)</f>
        <v>1555</v>
      </c>
      <c r="BP40" s="8">
        <v>233</v>
      </c>
      <c r="BQ40" s="8">
        <v>182</v>
      </c>
      <c r="BR40" s="8">
        <v>200</v>
      </c>
      <c r="BS40" s="8">
        <v>169</v>
      </c>
      <c r="BT40" s="8">
        <v>170</v>
      </c>
      <c r="BU40" s="8">
        <v>214</v>
      </c>
      <c r="BV40" s="8">
        <v>162</v>
      </c>
      <c r="BW40" s="8">
        <v>141</v>
      </c>
      <c r="BX40" s="9">
        <f>SUM(BP40:BW40)</f>
        <v>1471</v>
      </c>
      <c r="BY40" s="9">
        <v>12338</v>
      </c>
      <c r="BZ40" s="20">
        <f>BY40/64</f>
        <v>192.78125</v>
      </c>
    </row>
    <row r="41" spans="1:78" x14ac:dyDescent="0.25">
      <c r="A41" s="1">
        <v>35</v>
      </c>
      <c r="B41" s="8">
        <v>1124</v>
      </c>
      <c r="C41" s="7" t="s">
        <v>157</v>
      </c>
      <c r="D41" s="7" t="s">
        <v>22</v>
      </c>
      <c r="E41" s="8">
        <v>189</v>
      </c>
      <c r="F41" s="8">
        <v>169</v>
      </c>
      <c r="G41" s="8">
        <v>222</v>
      </c>
      <c r="H41" s="8">
        <v>162</v>
      </c>
      <c r="I41" s="8">
        <v>130</v>
      </c>
      <c r="J41" s="8">
        <v>188</v>
      </c>
      <c r="K41" s="8">
        <v>192</v>
      </c>
      <c r="L41" s="8">
        <v>185</v>
      </c>
      <c r="M41" s="9">
        <f>SUM(E41:L41)</f>
        <v>1437</v>
      </c>
      <c r="N41" s="8">
        <v>211</v>
      </c>
      <c r="O41" s="8">
        <v>164</v>
      </c>
      <c r="P41" s="8">
        <v>197</v>
      </c>
      <c r="Q41" s="8">
        <v>178</v>
      </c>
      <c r="R41" s="8">
        <v>216</v>
      </c>
      <c r="S41" s="8">
        <v>158</v>
      </c>
      <c r="T41" s="8">
        <v>173</v>
      </c>
      <c r="U41" s="8">
        <v>252</v>
      </c>
      <c r="V41" s="9">
        <f>SUM(N41:U41)</f>
        <v>1549</v>
      </c>
      <c r="W41" s="8">
        <v>182</v>
      </c>
      <c r="X41" s="8">
        <v>245</v>
      </c>
      <c r="Y41" s="8">
        <v>187</v>
      </c>
      <c r="Z41" s="8">
        <v>205</v>
      </c>
      <c r="AA41" s="8">
        <v>189</v>
      </c>
      <c r="AB41" s="8">
        <v>192</v>
      </c>
      <c r="AC41" s="8">
        <v>180</v>
      </c>
      <c r="AD41" s="8">
        <v>213</v>
      </c>
      <c r="AE41" s="9">
        <f>SUM(W41:AD41)</f>
        <v>1593</v>
      </c>
      <c r="AF41" s="8">
        <v>148</v>
      </c>
      <c r="AG41" s="8">
        <v>172</v>
      </c>
      <c r="AH41" s="8">
        <v>268</v>
      </c>
      <c r="AI41" s="8">
        <v>179</v>
      </c>
      <c r="AJ41" s="8">
        <v>238</v>
      </c>
      <c r="AK41" s="8">
        <v>204</v>
      </c>
      <c r="AL41" s="8">
        <v>183</v>
      </c>
      <c r="AM41" s="8">
        <v>176</v>
      </c>
      <c r="AN41" s="9">
        <f>SUM(AF41:AM41)</f>
        <v>1568</v>
      </c>
      <c r="AO41" s="8">
        <v>201</v>
      </c>
      <c r="AP41" s="8">
        <v>158</v>
      </c>
      <c r="AQ41" s="8">
        <v>227</v>
      </c>
      <c r="AR41" s="8">
        <v>198</v>
      </c>
      <c r="AS41" s="8">
        <v>168</v>
      </c>
      <c r="AT41" s="8">
        <v>236</v>
      </c>
      <c r="AU41" s="8">
        <v>214</v>
      </c>
      <c r="AV41" s="8">
        <v>196</v>
      </c>
      <c r="AW41" s="9">
        <f>SUM(AO41:AV41)</f>
        <v>1598</v>
      </c>
      <c r="AX41" s="8">
        <v>201</v>
      </c>
      <c r="AY41" s="8">
        <v>151</v>
      </c>
      <c r="AZ41" s="8">
        <v>171</v>
      </c>
      <c r="BA41" s="8">
        <v>235</v>
      </c>
      <c r="BB41" s="8">
        <v>241</v>
      </c>
      <c r="BC41" s="8">
        <v>236</v>
      </c>
      <c r="BD41" s="8">
        <v>213</v>
      </c>
      <c r="BE41" s="8">
        <v>210</v>
      </c>
      <c r="BF41" s="9">
        <f>SUM(AX41:BE41)</f>
        <v>1658</v>
      </c>
      <c r="BG41" s="8">
        <v>181</v>
      </c>
      <c r="BH41" s="8">
        <v>168</v>
      </c>
      <c r="BI41" s="8">
        <v>147</v>
      </c>
      <c r="BJ41" s="8">
        <v>179</v>
      </c>
      <c r="BK41" s="8">
        <v>202</v>
      </c>
      <c r="BL41" s="8">
        <v>151</v>
      </c>
      <c r="BM41" s="8">
        <v>204</v>
      </c>
      <c r="BN41" s="8">
        <v>130</v>
      </c>
      <c r="BO41" s="9">
        <f>SUM(BG41:BN41)</f>
        <v>1362</v>
      </c>
      <c r="BP41" s="8">
        <v>178</v>
      </c>
      <c r="BQ41" s="8">
        <v>169</v>
      </c>
      <c r="BR41" s="8">
        <v>175</v>
      </c>
      <c r="BS41" s="8">
        <v>172</v>
      </c>
      <c r="BT41" s="8">
        <v>211</v>
      </c>
      <c r="BU41" s="8">
        <v>203</v>
      </c>
      <c r="BV41" s="8">
        <v>183</v>
      </c>
      <c r="BW41" s="8">
        <v>190</v>
      </c>
      <c r="BX41" s="9">
        <f>SUM(BP41:BW41)</f>
        <v>1481</v>
      </c>
      <c r="BY41" s="9">
        <v>12246</v>
      </c>
      <c r="BZ41" s="20">
        <f>BY41/64</f>
        <v>191.34375</v>
      </c>
    </row>
    <row r="42" spans="1:78" x14ac:dyDescent="0.25">
      <c r="A42" s="1">
        <v>36</v>
      </c>
      <c r="B42" s="8">
        <v>1067</v>
      </c>
      <c r="C42" s="7" t="s">
        <v>158</v>
      </c>
      <c r="D42" s="7" t="s">
        <v>6</v>
      </c>
      <c r="E42" s="8">
        <v>191</v>
      </c>
      <c r="F42" s="8">
        <v>197</v>
      </c>
      <c r="G42" s="8">
        <v>129</v>
      </c>
      <c r="H42" s="8">
        <v>166</v>
      </c>
      <c r="I42" s="8">
        <v>177</v>
      </c>
      <c r="J42" s="8">
        <v>178</v>
      </c>
      <c r="K42" s="8">
        <v>182</v>
      </c>
      <c r="L42" s="8">
        <v>206</v>
      </c>
      <c r="M42" s="9">
        <f>SUM(E42:L42)</f>
        <v>1426</v>
      </c>
      <c r="N42" s="8">
        <v>192</v>
      </c>
      <c r="O42" s="8">
        <v>201</v>
      </c>
      <c r="P42" s="8">
        <v>209</v>
      </c>
      <c r="Q42" s="8">
        <v>186</v>
      </c>
      <c r="R42" s="8">
        <v>197</v>
      </c>
      <c r="S42" s="8">
        <v>189</v>
      </c>
      <c r="T42" s="8">
        <v>165</v>
      </c>
      <c r="U42" s="8">
        <v>149</v>
      </c>
      <c r="V42" s="9">
        <f>SUM(N42:U42)</f>
        <v>1488</v>
      </c>
      <c r="W42" s="8">
        <v>235</v>
      </c>
      <c r="X42" s="8">
        <v>277</v>
      </c>
      <c r="Y42" s="8">
        <v>194</v>
      </c>
      <c r="Z42" s="8">
        <v>150</v>
      </c>
      <c r="AA42" s="8">
        <v>197</v>
      </c>
      <c r="AB42" s="8">
        <v>236</v>
      </c>
      <c r="AC42" s="8">
        <v>185</v>
      </c>
      <c r="AD42" s="8">
        <v>245</v>
      </c>
      <c r="AE42" s="9">
        <f>SUM(W42:AD42)</f>
        <v>1719</v>
      </c>
      <c r="AF42" s="8">
        <v>147</v>
      </c>
      <c r="AG42" s="8">
        <v>234</v>
      </c>
      <c r="AH42" s="8">
        <v>156</v>
      </c>
      <c r="AI42" s="8">
        <v>217</v>
      </c>
      <c r="AJ42" s="8">
        <v>174</v>
      </c>
      <c r="AK42" s="8">
        <v>210</v>
      </c>
      <c r="AL42" s="8">
        <v>174</v>
      </c>
      <c r="AM42" s="8">
        <v>171</v>
      </c>
      <c r="AN42" s="9">
        <f>SUM(AF42:AM42)</f>
        <v>1483</v>
      </c>
      <c r="AO42" s="8">
        <v>167</v>
      </c>
      <c r="AP42" s="8">
        <v>179</v>
      </c>
      <c r="AQ42" s="8">
        <v>167</v>
      </c>
      <c r="AR42" s="8">
        <v>226</v>
      </c>
      <c r="AS42" s="8">
        <v>236</v>
      </c>
      <c r="AT42" s="8">
        <v>188</v>
      </c>
      <c r="AU42" s="8">
        <v>167</v>
      </c>
      <c r="AV42" s="8">
        <v>161</v>
      </c>
      <c r="AW42" s="9">
        <f>SUM(AO42:AV42)</f>
        <v>1491</v>
      </c>
      <c r="AX42" s="8">
        <v>193</v>
      </c>
      <c r="AY42" s="8">
        <v>200</v>
      </c>
      <c r="AZ42" s="8">
        <v>233</v>
      </c>
      <c r="BA42" s="8">
        <v>205</v>
      </c>
      <c r="BB42" s="8">
        <v>225</v>
      </c>
      <c r="BC42" s="8">
        <v>202</v>
      </c>
      <c r="BD42" s="8">
        <v>214</v>
      </c>
      <c r="BE42" s="8">
        <v>193</v>
      </c>
      <c r="BF42" s="9">
        <f>SUM(AX42:BE42)</f>
        <v>1665</v>
      </c>
      <c r="BG42" s="8">
        <v>161</v>
      </c>
      <c r="BH42" s="8">
        <v>179</v>
      </c>
      <c r="BI42" s="8">
        <v>202</v>
      </c>
      <c r="BJ42" s="8">
        <v>156</v>
      </c>
      <c r="BK42" s="8">
        <v>196</v>
      </c>
      <c r="BL42" s="8">
        <v>214</v>
      </c>
      <c r="BM42" s="8">
        <v>181</v>
      </c>
      <c r="BN42" s="8">
        <v>164</v>
      </c>
      <c r="BO42" s="9">
        <f>SUM(BG42:BN42)</f>
        <v>1453</v>
      </c>
      <c r="BP42" s="8">
        <v>188</v>
      </c>
      <c r="BQ42" s="8">
        <v>160</v>
      </c>
      <c r="BR42" s="8">
        <v>218</v>
      </c>
      <c r="BS42" s="8">
        <v>166</v>
      </c>
      <c r="BT42" s="8">
        <v>241</v>
      </c>
      <c r="BU42" s="8">
        <v>175</v>
      </c>
      <c r="BV42" s="8">
        <v>151</v>
      </c>
      <c r="BW42" s="8">
        <v>159</v>
      </c>
      <c r="BX42" s="9">
        <f>SUM(BP42:BW42)</f>
        <v>1458</v>
      </c>
      <c r="BY42" s="9">
        <v>12183</v>
      </c>
      <c r="BZ42" s="20">
        <f>BY42/64</f>
        <v>190.359375</v>
      </c>
    </row>
    <row r="43" spans="1:78" x14ac:dyDescent="0.25">
      <c r="A43" s="1">
        <v>37</v>
      </c>
      <c r="B43" s="8">
        <v>2372</v>
      </c>
      <c r="C43" s="7" t="s">
        <v>159</v>
      </c>
      <c r="D43" s="7" t="s">
        <v>17</v>
      </c>
      <c r="E43" s="8">
        <v>214</v>
      </c>
      <c r="F43" s="8">
        <v>156</v>
      </c>
      <c r="G43" s="8">
        <v>201</v>
      </c>
      <c r="H43" s="8">
        <v>164</v>
      </c>
      <c r="I43" s="8">
        <v>197</v>
      </c>
      <c r="J43" s="8">
        <v>195</v>
      </c>
      <c r="K43" s="8">
        <v>157</v>
      </c>
      <c r="L43" s="8">
        <v>147</v>
      </c>
      <c r="M43" s="9">
        <f>SUM(E43:L43)</f>
        <v>1431</v>
      </c>
      <c r="N43" s="8">
        <v>169</v>
      </c>
      <c r="O43" s="8">
        <v>147</v>
      </c>
      <c r="P43" s="8">
        <v>196</v>
      </c>
      <c r="Q43" s="8">
        <v>176</v>
      </c>
      <c r="R43" s="8">
        <v>164</v>
      </c>
      <c r="S43" s="8">
        <v>194</v>
      </c>
      <c r="T43" s="8">
        <v>190</v>
      </c>
      <c r="U43" s="8">
        <v>176</v>
      </c>
      <c r="V43" s="9">
        <f>SUM(N43:U43)</f>
        <v>1412</v>
      </c>
      <c r="W43" s="8">
        <v>245</v>
      </c>
      <c r="X43" s="8">
        <v>266</v>
      </c>
      <c r="Y43" s="8">
        <v>216</v>
      </c>
      <c r="Z43" s="8">
        <v>235</v>
      </c>
      <c r="AA43" s="8">
        <v>147</v>
      </c>
      <c r="AB43" s="8">
        <v>176</v>
      </c>
      <c r="AC43" s="8">
        <v>194</v>
      </c>
      <c r="AD43" s="8">
        <v>192</v>
      </c>
      <c r="AE43" s="9">
        <f>SUM(W43:AD43)</f>
        <v>1671</v>
      </c>
      <c r="AF43" s="8">
        <v>186</v>
      </c>
      <c r="AG43" s="8">
        <v>213</v>
      </c>
      <c r="AH43" s="8">
        <v>248</v>
      </c>
      <c r="AI43" s="8">
        <v>182</v>
      </c>
      <c r="AJ43" s="8">
        <v>190</v>
      </c>
      <c r="AK43" s="8">
        <v>167</v>
      </c>
      <c r="AL43" s="8">
        <v>175</v>
      </c>
      <c r="AM43" s="8">
        <v>183</v>
      </c>
      <c r="AN43" s="9">
        <f>SUM(AF43:AM43)</f>
        <v>1544</v>
      </c>
      <c r="AO43" s="8">
        <v>190</v>
      </c>
      <c r="AP43" s="8">
        <v>181</v>
      </c>
      <c r="AQ43" s="8">
        <v>179</v>
      </c>
      <c r="AR43" s="8">
        <v>139</v>
      </c>
      <c r="AS43" s="8">
        <v>180</v>
      </c>
      <c r="AT43" s="8">
        <v>158</v>
      </c>
      <c r="AU43" s="8">
        <v>172</v>
      </c>
      <c r="AV43" s="8">
        <v>164</v>
      </c>
      <c r="AW43" s="9">
        <f>SUM(AO43:AV43)</f>
        <v>1363</v>
      </c>
      <c r="AX43" s="8">
        <v>259</v>
      </c>
      <c r="AY43" s="8">
        <v>211</v>
      </c>
      <c r="AZ43" s="8">
        <v>174</v>
      </c>
      <c r="BA43" s="8">
        <v>211</v>
      </c>
      <c r="BB43" s="8">
        <v>233</v>
      </c>
      <c r="BC43" s="8">
        <v>174</v>
      </c>
      <c r="BD43" s="8">
        <v>178</v>
      </c>
      <c r="BE43" s="8">
        <v>138</v>
      </c>
      <c r="BF43" s="9">
        <f>SUM(AX43:BE43)</f>
        <v>1578</v>
      </c>
      <c r="BG43" s="8">
        <v>203</v>
      </c>
      <c r="BH43" s="8">
        <v>175</v>
      </c>
      <c r="BI43" s="8">
        <v>184</v>
      </c>
      <c r="BJ43" s="8">
        <v>170</v>
      </c>
      <c r="BK43" s="8">
        <v>191</v>
      </c>
      <c r="BL43" s="8">
        <v>225</v>
      </c>
      <c r="BM43" s="8">
        <v>180</v>
      </c>
      <c r="BN43" s="8">
        <v>238</v>
      </c>
      <c r="BO43" s="9">
        <f>SUM(BG43:BN43)</f>
        <v>1566</v>
      </c>
      <c r="BP43" s="8">
        <v>234</v>
      </c>
      <c r="BQ43" s="8">
        <v>203</v>
      </c>
      <c r="BR43" s="8">
        <v>205</v>
      </c>
      <c r="BS43" s="8">
        <v>187</v>
      </c>
      <c r="BT43" s="8">
        <v>224</v>
      </c>
      <c r="BU43" s="8">
        <v>195</v>
      </c>
      <c r="BV43" s="8">
        <v>195</v>
      </c>
      <c r="BW43" s="8">
        <v>165</v>
      </c>
      <c r="BX43" s="9">
        <f>SUM(BP43:BW43)</f>
        <v>1608</v>
      </c>
      <c r="BY43" s="9">
        <v>12173</v>
      </c>
      <c r="BZ43" s="20">
        <f>BY43/64</f>
        <v>190.203125</v>
      </c>
    </row>
    <row r="44" spans="1:78" x14ac:dyDescent="0.25">
      <c r="A44" s="1">
        <v>38</v>
      </c>
      <c r="B44" s="8">
        <v>1927</v>
      </c>
      <c r="C44" s="7" t="s">
        <v>160</v>
      </c>
      <c r="D44" s="7" t="s">
        <v>14</v>
      </c>
      <c r="E44" s="8">
        <v>205</v>
      </c>
      <c r="F44" s="8">
        <v>124</v>
      </c>
      <c r="G44" s="8">
        <v>200</v>
      </c>
      <c r="H44" s="8">
        <v>158</v>
      </c>
      <c r="I44" s="8">
        <v>209</v>
      </c>
      <c r="J44" s="8">
        <v>199</v>
      </c>
      <c r="K44" s="8">
        <v>199</v>
      </c>
      <c r="L44" s="8">
        <v>197</v>
      </c>
      <c r="M44" s="9">
        <f>SUM(E44:L44)</f>
        <v>1491</v>
      </c>
      <c r="N44" s="8">
        <v>152</v>
      </c>
      <c r="O44" s="8">
        <v>137</v>
      </c>
      <c r="P44" s="8">
        <v>207</v>
      </c>
      <c r="Q44" s="8">
        <v>150</v>
      </c>
      <c r="R44" s="8">
        <v>199</v>
      </c>
      <c r="S44" s="8">
        <v>185</v>
      </c>
      <c r="T44" s="8">
        <v>157</v>
      </c>
      <c r="U44" s="8">
        <v>165</v>
      </c>
      <c r="V44" s="9">
        <f>SUM(N44:U44)</f>
        <v>1352</v>
      </c>
      <c r="W44" s="8">
        <v>234</v>
      </c>
      <c r="X44" s="8">
        <v>196</v>
      </c>
      <c r="Y44" s="8">
        <v>229</v>
      </c>
      <c r="Z44" s="8">
        <v>215</v>
      </c>
      <c r="AA44" s="8">
        <v>267</v>
      </c>
      <c r="AB44" s="8">
        <v>286</v>
      </c>
      <c r="AC44" s="8">
        <v>191</v>
      </c>
      <c r="AD44" s="8">
        <v>246</v>
      </c>
      <c r="AE44" s="9">
        <f>SUM(W44:AD44)</f>
        <v>1864</v>
      </c>
      <c r="AF44" s="8">
        <v>203</v>
      </c>
      <c r="AG44" s="8">
        <v>184</v>
      </c>
      <c r="AH44" s="8">
        <v>203</v>
      </c>
      <c r="AI44" s="8">
        <v>244</v>
      </c>
      <c r="AJ44" s="8">
        <v>154</v>
      </c>
      <c r="AK44" s="8">
        <v>143</v>
      </c>
      <c r="AL44" s="8">
        <v>142</v>
      </c>
      <c r="AM44" s="8">
        <v>228</v>
      </c>
      <c r="AN44" s="9">
        <f>SUM(AF44:AM44)</f>
        <v>1501</v>
      </c>
      <c r="AO44" s="8">
        <v>213</v>
      </c>
      <c r="AP44" s="8">
        <v>151</v>
      </c>
      <c r="AQ44" s="8">
        <v>228</v>
      </c>
      <c r="AR44" s="8">
        <v>158</v>
      </c>
      <c r="AS44" s="8">
        <v>212</v>
      </c>
      <c r="AT44" s="8">
        <v>167</v>
      </c>
      <c r="AU44" s="8">
        <v>148</v>
      </c>
      <c r="AV44" s="8">
        <v>207</v>
      </c>
      <c r="AW44" s="9">
        <f>SUM(AO44:AV44)</f>
        <v>1484</v>
      </c>
      <c r="AX44" s="8">
        <v>236</v>
      </c>
      <c r="AY44" s="8">
        <v>212</v>
      </c>
      <c r="AZ44" s="8">
        <v>175</v>
      </c>
      <c r="BA44" s="8">
        <v>183</v>
      </c>
      <c r="BB44" s="8">
        <v>174</v>
      </c>
      <c r="BC44" s="8">
        <v>181</v>
      </c>
      <c r="BD44" s="8">
        <v>190</v>
      </c>
      <c r="BE44" s="8">
        <v>135</v>
      </c>
      <c r="BF44" s="9">
        <f>SUM(AX44:BE44)</f>
        <v>1486</v>
      </c>
      <c r="BG44" s="8">
        <v>217</v>
      </c>
      <c r="BH44" s="8">
        <v>200</v>
      </c>
      <c r="BI44" s="8">
        <v>180</v>
      </c>
      <c r="BJ44" s="8">
        <v>187</v>
      </c>
      <c r="BK44" s="8">
        <v>178</v>
      </c>
      <c r="BL44" s="8">
        <v>196</v>
      </c>
      <c r="BM44" s="8">
        <v>175</v>
      </c>
      <c r="BN44" s="8">
        <v>157</v>
      </c>
      <c r="BO44" s="9">
        <f>SUM(BG44:BN44)</f>
        <v>1490</v>
      </c>
      <c r="BP44" s="8">
        <v>126</v>
      </c>
      <c r="BQ44" s="8">
        <v>187</v>
      </c>
      <c r="BR44" s="8">
        <v>179</v>
      </c>
      <c r="BS44" s="8">
        <v>139</v>
      </c>
      <c r="BT44" s="8">
        <v>223</v>
      </c>
      <c r="BU44" s="8">
        <v>228</v>
      </c>
      <c r="BV44" s="8">
        <v>193</v>
      </c>
      <c r="BW44" s="8">
        <v>166</v>
      </c>
      <c r="BX44" s="9">
        <f>SUM(BP44:BW44)</f>
        <v>1441</v>
      </c>
      <c r="BY44" s="9">
        <v>12109</v>
      </c>
      <c r="BZ44" s="20">
        <f>BY44/64</f>
        <v>189.203125</v>
      </c>
    </row>
    <row r="45" spans="1:78" x14ac:dyDescent="0.25">
      <c r="A45" s="1">
        <v>39</v>
      </c>
      <c r="B45" s="8">
        <v>2865</v>
      </c>
      <c r="C45" s="7" t="s">
        <v>161</v>
      </c>
      <c r="D45" s="7" t="s">
        <v>1</v>
      </c>
      <c r="E45" s="8">
        <v>181</v>
      </c>
      <c r="F45" s="8">
        <v>176</v>
      </c>
      <c r="G45" s="8">
        <v>185</v>
      </c>
      <c r="H45" s="8">
        <v>173</v>
      </c>
      <c r="I45" s="8">
        <v>166</v>
      </c>
      <c r="J45" s="8">
        <v>162</v>
      </c>
      <c r="K45" s="8">
        <v>139</v>
      </c>
      <c r="L45" s="8">
        <v>202</v>
      </c>
      <c r="M45" s="9">
        <f>SUM(E45:L45)</f>
        <v>1384</v>
      </c>
      <c r="N45" s="8">
        <v>148</v>
      </c>
      <c r="O45" s="8">
        <v>212</v>
      </c>
      <c r="P45" s="8">
        <v>148</v>
      </c>
      <c r="Q45" s="8">
        <v>171</v>
      </c>
      <c r="R45" s="8">
        <v>159</v>
      </c>
      <c r="S45" s="8">
        <v>152</v>
      </c>
      <c r="T45" s="8">
        <v>161</v>
      </c>
      <c r="U45" s="8">
        <v>191</v>
      </c>
      <c r="V45" s="9">
        <f>SUM(N45:U45)</f>
        <v>1342</v>
      </c>
      <c r="W45" s="8">
        <v>286</v>
      </c>
      <c r="X45" s="8">
        <v>197</v>
      </c>
      <c r="Y45" s="8">
        <v>173</v>
      </c>
      <c r="Z45" s="8">
        <v>222</v>
      </c>
      <c r="AA45" s="8">
        <v>205</v>
      </c>
      <c r="AB45" s="8">
        <v>203</v>
      </c>
      <c r="AC45" s="8">
        <v>192</v>
      </c>
      <c r="AD45" s="8">
        <v>200</v>
      </c>
      <c r="AE45" s="9">
        <f>SUM(W45:AD45)</f>
        <v>1678</v>
      </c>
      <c r="AF45" s="8">
        <v>236</v>
      </c>
      <c r="AG45" s="8">
        <v>165</v>
      </c>
      <c r="AH45" s="8">
        <v>155</v>
      </c>
      <c r="AI45" s="8">
        <v>188</v>
      </c>
      <c r="AJ45" s="8">
        <v>192</v>
      </c>
      <c r="AK45" s="8">
        <v>189</v>
      </c>
      <c r="AL45" s="8">
        <v>180</v>
      </c>
      <c r="AM45" s="8">
        <v>180</v>
      </c>
      <c r="AN45" s="9">
        <f>SUM(AF45:AM45)</f>
        <v>1485</v>
      </c>
      <c r="AO45" s="8">
        <v>205</v>
      </c>
      <c r="AP45" s="8">
        <v>246</v>
      </c>
      <c r="AQ45" s="8">
        <v>215</v>
      </c>
      <c r="AR45" s="8">
        <v>210</v>
      </c>
      <c r="AS45" s="8">
        <v>200</v>
      </c>
      <c r="AT45" s="8">
        <v>187</v>
      </c>
      <c r="AU45" s="8">
        <v>181</v>
      </c>
      <c r="AV45" s="8">
        <v>169</v>
      </c>
      <c r="AW45" s="9">
        <f>SUM(AO45:AV45)</f>
        <v>1613</v>
      </c>
      <c r="AX45" s="8">
        <v>181</v>
      </c>
      <c r="AY45" s="8">
        <v>181</v>
      </c>
      <c r="AZ45" s="8">
        <v>118</v>
      </c>
      <c r="BA45" s="8">
        <v>213</v>
      </c>
      <c r="BB45" s="8">
        <v>211</v>
      </c>
      <c r="BC45" s="8">
        <v>205</v>
      </c>
      <c r="BD45" s="8">
        <v>235</v>
      </c>
      <c r="BE45" s="8">
        <v>233</v>
      </c>
      <c r="BF45" s="9">
        <f>SUM(AX45:BE45)</f>
        <v>1577</v>
      </c>
      <c r="BG45" s="8">
        <v>152</v>
      </c>
      <c r="BH45" s="8">
        <v>143</v>
      </c>
      <c r="BI45" s="8">
        <v>179</v>
      </c>
      <c r="BJ45" s="8">
        <v>199</v>
      </c>
      <c r="BK45" s="8">
        <v>180</v>
      </c>
      <c r="BL45" s="8">
        <v>205</v>
      </c>
      <c r="BM45" s="8">
        <v>195</v>
      </c>
      <c r="BN45" s="8">
        <v>168</v>
      </c>
      <c r="BO45" s="9">
        <f>SUM(BG45:BN45)</f>
        <v>1421</v>
      </c>
      <c r="BP45" s="8">
        <v>268</v>
      </c>
      <c r="BQ45" s="8">
        <v>167</v>
      </c>
      <c r="BR45" s="8">
        <v>184</v>
      </c>
      <c r="BS45" s="8">
        <v>179</v>
      </c>
      <c r="BT45" s="8">
        <v>153</v>
      </c>
      <c r="BU45" s="8">
        <v>267</v>
      </c>
      <c r="BV45" s="8">
        <v>209</v>
      </c>
      <c r="BW45" s="8">
        <v>158</v>
      </c>
      <c r="BX45" s="9">
        <f>SUM(BP45:BW45)</f>
        <v>1585</v>
      </c>
      <c r="BY45" s="9">
        <v>12085</v>
      </c>
      <c r="BZ45" s="20">
        <f>BY45/64</f>
        <v>188.828125</v>
      </c>
    </row>
    <row r="46" spans="1:78" x14ac:dyDescent="0.25">
      <c r="A46" s="1">
        <v>40</v>
      </c>
      <c r="B46" s="8">
        <v>1596</v>
      </c>
      <c r="C46" s="7" t="s">
        <v>162</v>
      </c>
      <c r="D46" s="7" t="s">
        <v>22</v>
      </c>
      <c r="E46" s="8">
        <v>157</v>
      </c>
      <c r="F46" s="8">
        <v>180</v>
      </c>
      <c r="G46" s="8">
        <v>193</v>
      </c>
      <c r="H46" s="8">
        <v>180</v>
      </c>
      <c r="I46" s="8">
        <v>221</v>
      </c>
      <c r="J46" s="8">
        <v>212</v>
      </c>
      <c r="K46" s="8">
        <v>184</v>
      </c>
      <c r="L46" s="8">
        <v>170</v>
      </c>
      <c r="M46" s="9">
        <f>SUM(E46:L46)</f>
        <v>1497</v>
      </c>
      <c r="N46" s="8">
        <v>213</v>
      </c>
      <c r="O46" s="8">
        <v>183</v>
      </c>
      <c r="P46" s="8">
        <v>172</v>
      </c>
      <c r="Q46" s="8">
        <v>154</v>
      </c>
      <c r="R46" s="8">
        <v>203</v>
      </c>
      <c r="S46" s="8">
        <v>201</v>
      </c>
      <c r="T46" s="8">
        <v>191</v>
      </c>
      <c r="U46" s="8">
        <v>213</v>
      </c>
      <c r="V46" s="9">
        <f>SUM(N46:U46)</f>
        <v>1530</v>
      </c>
      <c r="W46" s="8">
        <v>228</v>
      </c>
      <c r="X46" s="8">
        <v>175</v>
      </c>
      <c r="Y46" s="8">
        <v>141</v>
      </c>
      <c r="Z46" s="8">
        <v>203</v>
      </c>
      <c r="AA46" s="8">
        <v>226</v>
      </c>
      <c r="AB46" s="8">
        <v>200</v>
      </c>
      <c r="AC46" s="8">
        <v>232</v>
      </c>
      <c r="AD46" s="8">
        <v>197</v>
      </c>
      <c r="AE46" s="9">
        <f>SUM(W46:AD46)</f>
        <v>1602</v>
      </c>
      <c r="AF46" s="8">
        <v>166</v>
      </c>
      <c r="AG46" s="8">
        <v>154</v>
      </c>
      <c r="AH46" s="8">
        <v>190</v>
      </c>
      <c r="AI46" s="8">
        <v>145</v>
      </c>
      <c r="AJ46" s="8">
        <v>245</v>
      </c>
      <c r="AK46" s="8">
        <v>198</v>
      </c>
      <c r="AL46" s="8">
        <v>256</v>
      </c>
      <c r="AM46" s="8">
        <v>128</v>
      </c>
      <c r="AN46" s="9">
        <f>SUM(AF46:AM46)</f>
        <v>1482</v>
      </c>
      <c r="AO46" s="8">
        <v>173</v>
      </c>
      <c r="AP46" s="8">
        <v>223</v>
      </c>
      <c r="AQ46" s="8">
        <v>170</v>
      </c>
      <c r="AR46" s="8">
        <v>188</v>
      </c>
      <c r="AS46" s="8">
        <v>223</v>
      </c>
      <c r="AT46" s="8">
        <v>170</v>
      </c>
      <c r="AU46" s="8">
        <v>173</v>
      </c>
      <c r="AV46" s="8">
        <v>182</v>
      </c>
      <c r="AW46" s="9">
        <f>SUM(AO46:AV46)</f>
        <v>1502</v>
      </c>
      <c r="AX46" s="8">
        <v>169</v>
      </c>
      <c r="AY46" s="8">
        <v>202</v>
      </c>
      <c r="AZ46" s="8">
        <v>183</v>
      </c>
      <c r="BA46" s="8">
        <v>187</v>
      </c>
      <c r="BB46" s="8">
        <v>226</v>
      </c>
      <c r="BC46" s="8">
        <v>205</v>
      </c>
      <c r="BD46" s="8">
        <v>214</v>
      </c>
      <c r="BE46" s="8">
        <v>183</v>
      </c>
      <c r="BF46" s="9">
        <f>SUM(AX46:BE46)</f>
        <v>1569</v>
      </c>
      <c r="BG46" s="8">
        <v>194</v>
      </c>
      <c r="BH46" s="8">
        <v>190</v>
      </c>
      <c r="BI46" s="8">
        <v>167</v>
      </c>
      <c r="BJ46" s="8">
        <v>180</v>
      </c>
      <c r="BK46" s="8">
        <v>146</v>
      </c>
      <c r="BL46" s="8">
        <v>175</v>
      </c>
      <c r="BM46" s="8">
        <v>181</v>
      </c>
      <c r="BN46" s="8">
        <v>189</v>
      </c>
      <c r="BO46" s="9">
        <f>SUM(BG46:BN46)</f>
        <v>1422</v>
      </c>
      <c r="BP46" s="8">
        <v>145</v>
      </c>
      <c r="BQ46" s="8">
        <v>187</v>
      </c>
      <c r="BR46" s="8">
        <v>179</v>
      </c>
      <c r="BS46" s="8">
        <v>191</v>
      </c>
      <c r="BT46" s="8">
        <v>130</v>
      </c>
      <c r="BU46" s="8">
        <v>257</v>
      </c>
      <c r="BV46" s="8">
        <v>223</v>
      </c>
      <c r="BW46" s="8">
        <v>155</v>
      </c>
      <c r="BX46" s="9">
        <f>SUM(BP46:BW46)</f>
        <v>1467</v>
      </c>
      <c r="BY46" s="9">
        <v>12071</v>
      </c>
      <c r="BZ46" s="20">
        <f>BY46/64</f>
        <v>188.609375</v>
      </c>
    </row>
    <row r="47" spans="1:78" x14ac:dyDescent="0.25">
      <c r="A47" s="1">
        <v>41</v>
      </c>
      <c r="B47" s="8">
        <v>1155</v>
      </c>
      <c r="C47" s="7" t="s">
        <v>163</v>
      </c>
      <c r="D47" s="7" t="s">
        <v>14</v>
      </c>
      <c r="E47" s="8">
        <v>153</v>
      </c>
      <c r="F47" s="8">
        <v>192</v>
      </c>
      <c r="G47" s="8">
        <v>248</v>
      </c>
      <c r="H47" s="8">
        <v>191</v>
      </c>
      <c r="I47" s="8">
        <v>191</v>
      </c>
      <c r="J47" s="8">
        <v>203</v>
      </c>
      <c r="K47" s="8">
        <v>234</v>
      </c>
      <c r="L47" s="8">
        <v>196</v>
      </c>
      <c r="M47" s="9">
        <f>SUM(E47:L47)</f>
        <v>1608</v>
      </c>
      <c r="N47" s="8">
        <v>232</v>
      </c>
      <c r="O47" s="8">
        <v>180</v>
      </c>
      <c r="P47" s="8">
        <v>207</v>
      </c>
      <c r="Q47" s="8">
        <v>200</v>
      </c>
      <c r="R47" s="8">
        <v>161</v>
      </c>
      <c r="S47" s="8">
        <v>164</v>
      </c>
      <c r="T47" s="8">
        <v>147</v>
      </c>
      <c r="U47" s="8">
        <v>192</v>
      </c>
      <c r="V47" s="9">
        <f>SUM(N47:U47)</f>
        <v>1483</v>
      </c>
      <c r="W47" s="8">
        <v>178</v>
      </c>
      <c r="X47" s="8">
        <v>154</v>
      </c>
      <c r="Y47" s="8">
        <v>174</v>
      </c>
      <c r="Z47" s="8">
        <v>193</v>
      </c>
      <c r="AA47" s="8">
        <v>177</v>
      </c>
      <c r="AB47" s="8">
        <v>191</v>
      </c>
      <c r="AC47" s="8">
        <v>175</v>
      </c>
      <c r="AD47" s="8">
        <v>168</v>
      </c>
      <c r="AE47" s="9">
        <f>SUM(W47:AD47)</f>
        <v>1410</v>
      </c>
      <c r="AF47" s="8">
        <v>172</v>
      </c>
      <c r="AG47" s="8">
        <v>204</v>
      </c>
      <c r="AH47" s="8">
        <v>256</v>
      </c>
      <c r="AI47" s="8">
        <v>199</v>
      </c>
      <c r="AJ47" s="8">
        <v>177</v>
      </c>
      <c r="AK47" s="8">
        <v>156</v>
      </c>
      <c r="AL47" s="8">
        <v>187</v>
      </c>
      <c r="AM47" s="8">
        <v>175</v>
      </c>
      <c r="AN47" s="9">
        <f>SUM(AF47:AM47)</f>
        <v>1526</v>
      </c>
      <c r="AO47" s="8">
        <v>162</v>
      </c>
      <c r="AP47" s="8">
        <v>178</v>
      </c>
      <c r="AQ47" s="8">
        <v>174</v>
      </c>
      <c r="AR47" s="8">
        <v>195</v>
      </c>
      <c r="AS47" s="8">
        <v>167</v>
      </c>
      <c r="AT47" s="8">
        <v>153</v>
      </c>
      <c r="AU47" s="8">
        <v>186</v>
      </c>
      <c r="AV47" s="8">
        <v>163</v>
      </c>
      <c r="AW47" s="9">
        <f>SUM(AO47:AV47)</f>
        <v>1378</v>
      </c>
      <c r="AX47" s="8">
        <v>199</v>
      </c>
      <c r="AY47" s="8">
        <v>166</v>
      </c>
      <c r="AZ47" s="8">
        <v>226</v>
      </c>
      <c r="BA47" s="8">
        <v>185</v>
      </c>
      <c r="BB47" s="8">
        <v>202</v>
      </c>
      <c r="BC47" s="8">
        <v>210</v>
      </c>
      <c r="BD47" s="8">
        <v>178</v>
      </c>
      <c r="BE47" s="8">
        <v>230</v>
      </c>
      <c r="BF47" s="9">
        <f>SUM(AX47:BE47)</f>
        <v>1596</v>
      </c>
      <c r="BG47" s="8">
        <v>179</v>
      </c>
      <c r="BH47" s="8">
        <v>181</v>
      </c>
      <c r="BI47" s="8">
        <v>220</v>
      </c>
      <c r="BJ47" s="8">
        <v>166</v>
      </c>
      <c r="BK47" s="8">
        <v>155</v>
      </c>
      <c r="BL47" s="8">
        <v>224</v>
      </c>
      <c r="BM47" s="8">
        <v>176</v>
      </c>
      <c r="BN47" s="8">
        <v>182</v>
      </c>
      <c r="BO47" s="9">
        <f>SUM(BG47:BN47)</f>
        <v>1483</v>
      </c>
      <c r="BP47" s="8">
        <v>235</v>
      </c>
      <c r="BQ47" s="8">
        <v>214</v>
      </c>
      <c r="BR47" s="8">
        <v>146</v>
      </c>
      <c r="BS47" s="8">
        <v>172</v>
      </c>
      <c r="BT47" s="8">
        <v>178</v>
      </c>
      <c r="BU47" s="8">
        <v>199</v>
      </c>
      <c r="BV47" s="8">
        <v>192</v>
      </c>
      <c r="BW47" s="8">
        <v>203</v>
      </c>
      <c r="BX47" s="9">
        <f>SUM(BP47:BW47)</f>
        <v>1539</v>
      </c>
      <c r="BY47" s="9">
        <v>12023</v>
      </c>
      <c r="BZ47" s="20">
        <f>BY47/64</f>
        <v>187.859375</v>
      </c>
    </row>
    <row r="48" spans="1:78" x14ac:dyDescent="0.25">
      <c r="A48" s="1">
        <v>42</v>
      </c>
      <c r="B48" s="8">
        <v>1659</v>
      </c>
      <c r="C48" s="7" t="s">
        <v>164</v>
      </c>
      <c r="D48" s="7" t="s">
        <v>1</v>
      </c>
      <c r="E48" s="8">
        <v>229</v>
      </c>
      <c r="F48" s="8">
        <v>174</v>
      </c>
      <c r="G48" s="8">
        <v>189</v>
      </c>
      <c r="H48" s="8">
        <v>202</v>
      </c>
      <c r="I48" s="8">
        <v>225</v>
      </c>
      <c r="J48" s="8">
        <v>184</v>
      </c>
      <c r="K48" s="8">
        <v>213</v>
      </c>
      <c r="L48" s="8">
        <v>185</v>
      </c>
      <c r="M48" s="9">
        <f>SUM(E48:L48)</f>
        <v>1601</v>
      </c>
      <c r="N48" s="8">
        <v>149</v>
      </c>
      <c r="O48" s="8">
        <v>170</v>
      </c>
      <c r="P48" s="8">
        <v>190</v>
      </c>
      <c r="Q48" s="8">
        <v>208</v>
      </c>
      <c r="R48" s="8">
        <v>155</v>
      </c>
      <c r="S48" s="8">
        <v>222</v>
      </c>
      <c r="T48" s="8">
        <v>209</v>
      </c>
      <c r="U48" s="8">
        <v>201</v>
      </c>
      <c r="V48" s="9">
        <f>SUM(N48:U48)</f>
        <v>1504</v>
      </c>
      <c r="W48" s="8">
        <v>181</v>
      </c>
      <c r="X48" s="8">
        <v>208</v>
      </c>
      <c r="Y48" s="8">
        <v>190</v>
      </c>
      <c r="Z48" s="8">
        <v>170</v>
      </c>
      <c r="AA48" s="8">
        <v>161</v>
      </c>
      <c r="AB48" s="8">
        <v>180</v>
      </c>
      <c r="AC48" s="8">
        <v>237</v>
      </c>
      <c r="AD48" s="8">
        <v>219</v>
      </c>
      <c r="AE48" s="9">
        <f>SUM(W48:AD48)</f>
        <v>1546</v>
      </c>
      <c r="AF48" s="8">
        <v>187</v>
      </c>
      <c r="AG48" s="8">
        <v>211</v>
      </c>
      <c r="AH48" s="8">
        <v>155</v>
      </c>
      <c r="AI48" s="8">
        <v>167</v>
      </c>
      <c r="AJ48" s="8">
        <v>195</v>
      </c>
      <c r="AK48" s="8">
        <v>195</v>
      </c>
      <c r="AL48" s="8">
        <v>166</v>
      </c>
      <c r="AM48" s="8">
        <v>221</v>
      </c>
      <c r="AN48" s="9">
        <f>SUM(AF48:AM48)</f>
        <v>1497</v>
      </c>
      <c r="AO48" s="8">
        <v>172</v>
      </c>
      <c r="AP48" s="8">
        <v>202</v>
      </c>
      <c r="AQ48" s="8">
        <v>167</v>
      </c>
      <c r="AR48" s="8">
        <v>145</v>
      </c>
      <c r="AS48" s="8">
        <v>156</v>
      </c>
      <c r="AT48" s="8">
        <v>174</v>
      </c>
      <c r="AU48" s="8">
        <v>192</v>
      </c>
      <c r="AV48" s="8">
        <v>198</v>
      </c>
      <c r="AW48" s="9">
        <f>SUM(AO48:AV48)</f>
        <v>1406</v>
      </c>
      <c r="AX48" s="8">
        <v>183</v>
      </c>
      <c r="AY48" s="8">
        <v>183</v>
      </c>
      <c r="AZ48" s="8">
        <v>224</v>
      </c>
      <c r="BA48" s="8">
        <v>159</v>
      </c>
      <c r="BB48" s="8">
        <v>235</v>
      </c>
      <c r="BC48" s="8">
        <v>227</v>
      </c>
      <c r="BD48" s="8">
        <v>204</v>
      </c>
      <c r="BE48" s="8">
        <v>175</v>
      </c>
      <c r="BF48" s="9">
        <f>SUM(AX48:BE48)</f>
        <v>1590</v>
      </c>
      <c r="BG48" s="8">
        <v>167</v>
      </c>
      <c r="BH48" s="8">
        <v>173</v>
      </c>
      <c r="BI48" s="8">
        <v>169</v>
      </c>
      <c r="BJ48" s="8">
        <v>202</v>
      </c>
      <c r="BK48" s="8">
        <v>161</v>
      </c>
      <c r="BL48" s="8">
        <v>187</v>
      </c>
      <c r="BM48" s="8">
        <v>168</v>
      </c>
      <c r="BN48" s="8">
        <v>178</v>
      </c>
      <c r="BO48" s="9">
        <f>SUM(BG48:BN48)</f>
        <v>1405</v>
      </c>
      <c r="BP48" s="8">
        <v>194</v>
      </c>
      <c r="BQ48" s="8">
        <v>150</v>
      </c>
      <c r="BR48" s="8">
        <v>190</v>
      </c>
      <c r="BS48" s="8">
        <v>161</v>
      </c>
      <c r="BT48" s="8">
        <v>200</v>
      </c>
      <c r="BU48" s="8">
        <v>188</v>
      </c>
      <c r="BV48" s="8">
        <v>187</v>
      </c>
      <c r="BW48" s="8">
        <v>185</v>
      </c>
      <c r="BX48" s="9">
        <f>SUM(BP48:BW48)</f>
        <v>1455</v>
      </c>
      <c r="BY48" s="9">
        <v>12004</v>
      </c>
      <c r="BZ48" s="20">
        <f>BY48/64</f>
        <v>187.5625</v>
      </c>
    </row>
    <row r="49" spans="1:78" x14ac:dyDescent="0.25">
      <c r="A49" s="1">
        <v>43</v>
      </c>
      <c r="B49" s="8">
        <v>2713</v>
      </c>
      <c r="C49" s="7" t="s">
        <v>165</v>
      </c>
      <c r="D49" s="7" t="s">
        <v>1</v>
      </c>
      <c r="E49" s="8">
        <v>198</v>
      </c>
      <c r="F49" s="8">
        <v>190</v>
      </c>
      <c r="G49" s="8">
        <v>231</v>
      </c>
      <c r="H49" s="8">
        <v>179</v>
      </c>
      <c r="I49" s="8">
        <v>221</v>
      </c>
      <c r="J49" s="8">
        <v>200</v>
      </c>
      <c r="K49" s="8">
        <v>152</v>
      </c>
      <c r="L49" s="8">
        <v>144</v>
      </c>
      <c r="M49" s="9">
        <f>SUM(E49:L49)</f>
        <v>1515</v>
      </c>
      <c r="N49" s="8">
        <v>145</v>
      </c>
      <c r="O49" s="8">
        <v>189</v>
      </c>
      <c r="P49" s="8">
        <v>162</v>
      </c>
      <c r="Q49" s="8">
        <v>193</v>
      </c>
      <c r="R49" s="8">
        <v>212</v>
      </c>
      <c r="S49" s="8">
        <v>194</v>
      </c>
      <c r="T49" s="8">
        <v>211</v>
      </c>
      <c r="U49" s="8">
        <v>197</v>
      </c>
      <c r="V49" s="9">
        <f>SUM(N49:U49)</f>
        <v>1503</v>
      </c>
      <c r="W49" s="8">
        <v>181</v>
      </c>
      <c r="X49" s="8">
        <v>236</v>
      </c>
      <c r="Y49" s="8">
        <v>172</v>
      </c>
      <c r="Z49" s="8">
        <v>179</v>
      </c>
      <c r="AA49" s="8">
        <v>212</v>
      </c>
      <c r="AB49" s="8">
        <v>187</v>
      </c>
      <c r="AC49" s="8">
        <v>212</v>
      </c>
      <c r="AD49" s="8">
        <v>191</v>
      </c>
      <c r="AE49" s="9">
        <f>SUM(W49:AD49)</f>
        <v>1570</v>
      </c>
      <c r="AF49" s="8">
        <v>170</v>
      </c>
      <c r="AG49" s="8">
        <v>148</v>
      </c>
      <c r="AH49" s="8">
        <v>161</v>
      </c>
      <c r="AI49" s="8">
        <v>153</v>
      </c>
      <c r="AJ49" s="8">
        <v>187</v>
      </c>
      <c r="AK49" s="8">
        <v>194</v>
      </c>
      <c r="AL49" s="8">
        <v>194</v>
      </c>
      <c r="AM49" s="8">
        <v>197</v>
      </c>
      <c r="AN49" s="9">
        <f>SUM(AF49:AM49)</f>
        <v>1404</v>
      </c>
      <c r="AO49" s="8">
        <v>159</v>
      </c>
      <c r="AP49" s="8">
        <v>176</v>
      </c>
      <c r="AQ49" s="8">
        <v>128</v>
      </c>
      <c r="AR49" s="8">
        <v>199</v>
      </c>
      <c r="AS49" s="8">
        <v>208</v>
      </c>
      <c r="AT49" s="8">
        <v>160</v>
      </c>
      <c r="AU49" s="8">
        <v>162</v>
      </c>
      <c r="AV49" s="8">
        <v>168</v>
      </c>
      <c r="AW49" s="9">
        <f>SUM(AO49:AV49)</f>
        <v>1360</v>
      </c>
      <c r="AX49" s="8">
        <v>203</v>
      </c>
      <c r="AY49" s="8">
        <v>184</v>
      </c>
      <c r="AZ49" s="8">
        <v>216</v>
      </c>
      <c r="BA49" s="8">
        <v>237</v>
      </c>
      <c r="BB49" s="8">
        <v>212</v>
      </c>
      <c r="BC49" s="8">
        <v>188</v>
      </c>
      <c r="BD49" s="8">
        <v>160</v>
      </c>
      <c r="BE49" s="8">
        <v>221</v>
      </c>
      <c r="BF49" s="9">
        <f>SUM(AX49:BE49)</f>
        <v>1621</v>
      </c>
      <c r="BG49" s="8">
        <v>182</v>
      </c>
      <c r="BH49" s="8">
        <v>181</v>
      </c>
      <c r="BI49" s="8">
        <v>193</v>
      </c>
      <c r="BJ49" s="8">
        <v>224</v>
      </c>
      <c r="BK49" s="8">
        <v>190</v>
      </c>
      <c r="BL49" s="8">
        <v>194</v>
      </c>
      <c r="BM49" s="8">
        <v>178</v>
      </c>
      <c r="BN49" s="8">
        <v>171</v>
      </c>
      <c r="BO49" s="9">
        <f>SUM(BG49:BN49)</f>
        <v>1513</v>
      </c>
      <c r="BP49" s="8">
        <v>172</v>
      </c>
      <c r="BQ49" s="8">
        <v>158</v>
      </c>
      <c r="BR49" s="8">
        <v>201</v>
      </c>
      <c r="BS49" s="8">
        <v>162</v>
      </c>
      <c r="BT49" s="8">
        <v>165</v>
      </c>
      <c r="BU49" s="8">
        <v>180</v>
      </c>
      <c r="BV49" s="8">
        <v>168</v>
      </c>
      <c r="BW49" s="8">
        <v>229</v>
      </c>
      <c r="BX49" s="9">
        <f>SUM(BP49:BW49)</f>
        <v>1435</v>
      </c>
      <c r="BY49" s="9">
        <v>11921</v>
      </c>
      <c r="BZ49" s="20">
        <f>BY49/64</f>
        <v>186.265625</v>
      </c>
    </row>
    <row r="50" spans="1:78" x14ac:dyDescent="0.25">
      <c r="A50" s="1">
        <v>44</v>
      </c>
      <c r="B50" s="8">
        <v>1975</v>
      </c>
      <c r="C50" s="7" t="s">
        <v>166</v>
      </c>
      <c r="D50" s="7" t="s">
        <v>6</v>
      </c>
      <c r="E50" s="8">
        <v>246</v>
      </c>
      <c r="F50" s="8">
        <v>201</v>
      </c>
      <c r="G50" s="8">
        <v>179</v>
      </c>
      <c r="H50" s="8">
        <v>135</v>
      </c>
      <c r="I50" s="8">
        <v>167</v>
      </c>
      <c r="J50" s="8">
        <v>171</v>
      </c>
      <c r="K50" s="8">
        <v>163</v>
      </c>
      <c r="L50" s="8">
        <v>171</v>
      </c>
      <c r="M50" s="9">
        <f>SUM(E50:L50)</f>
        <v>1433</v>
      </c>
      <c r="N50" s="8">
        <v>256</v>
      </c>
      <c r="O50" s="8">
        <v>172</v>
      </c>
      <c r="P50" s="8">
        <v>266</v>
      </c>
      <c r="Q50" s="8">
        <v>208</v>
      </c>
      <c r="R50" s="8">
        <v>175</v>
      </c>
      <c r="S50" s="8">
        <v>167</v>
      </c>
      <c r="T50" s="8">
        <v>168</v>
      </c>
      <c r="U50" s="8">
        <v>187</v>
      </c>
      <c r="V50" s="9">
        <f>SUM(N50:U50)</f>
        <v>1599</v>
      </c>
      <c r="W50" s="8">
        <v>139</v>
      </c>
      <c r="X50" s="8">
        <v>222</v>
      </c>
      <c r="Y50" s="8">
        <v>182</v>
      </c>
      <c r="Z50" s="8">
        <v>181</v>
      </c>
      <c r="AA50" s="8">
        <v>162</v>
      </c>
      <c r="AB50" s="8">
        <v>232</v>
      </c>
      <c r="AC50" s="8">
        <v>178</v>
      </c>
      <c r="AD50" s="8">
        <v>191</v>
      </c>
      <c r="AE50" s="9">
        <f>SUM(W50:AD50)</f>
        <v>1487</v>
      </c>
      <c r="AF50" s="8">
        <v>176</v>
      </c>
      <c r="AG50" s="8">
        <v>200</v>
      </c>
      <c r="AH50" s="8">
        <v>211</v>
      </c>
      <c r="AI50" s="8">
        <v>160</v>
      </c>
      <c r="AJ50" s="8">
        <v>168</v>
      </c>
      <c r="AK50" s="8">
        <v>217</v>
      </c>
      <c r="AL50" s="8">
        <v>194</v>
      </c>
      <c r="AM50" s="8">
        <v>179</v>
      </c>
      <c r="AN50" s="9">
        <f>SUM(AF50:AM50)</f>
        <v>1505</v>
      </c>
      <c r="AO50" s="8">
        <v>258</v>
      </c>
      <c r="AP50" s="8">
        <v>137</v>
      </c>
      <c r="AQ50" s="8">
        <v>165</v>
      </c>
      <c r="AR50" s="8">
        <v>166</v>
      </c>
      <c r="AS50" s="8">
        <v>179</v>
      </c>
      <c r="AT50" s="8">
        <v>181</v>
      </c>
      <c r="AU50" s="8">
        <v>180</v>
      </c>
      <c r="AV50" s="8">
        <v>176</v>
      </c>
      <c r="AW50" s="9">
        <f>SUM(AO50:AV50)</f>
        <v>1442</v>
      </c>
      <c r="AX50" s="8">
        <v>201</v>
      </c>
      <c r="AY50" s="8">
        <v>191</v>
      </c>
      <c r="AZ50" s="8">
        <v>142</v>
      </c>
      <c r="BA50" s="8">
        <v>182</v>
      </c>
      <c r="BB50" s="8">
        <v>217</v>
      </c>
      <c r="BC50" s="8">
        <v>193</v>
      </c>
      <c r="BD50" s="8">
        <v>180</v>
      </c>
      <c r="BE50" s="8">
        <v>225</v>
      </c>
      <c r="BF50" s="9">
        <f>SUM(AX50:BE50)</f>
        <v>1531</v>
      </c>
      <c r="BG50" s="8">
        <v>194</v>
      </c>
      <c r="BH50" s="8">
        <v>188</v>
      </c>
      <c r="BI50" s="8">
        <v>202</v>
      </c>
      <c r="BJ50" s="8">
        <v>181</v>
      </c>
      <c r="BK50" s="8">
        <v>192</v>
      </c>
      <c r="BL50" s="8">
        <v>168</v>
      </c>
      <c r="BM50" s="8">
        <v>136</v>
      </c>
      <c r="BN50" s="8">
        <v>180</v>
      </c>
      <c r="BO50" s="9">
        <f>SUM(BG50:BN50)</f>
        <v>1441</v>
      </c>
      <c r="BP50" s="8">
        <v>172</v>
      </c>
      <c r="BQ50" s="8">
        <v>192</v>
      </c>
      <c r="BR50" s="8">
        <v>182</v>
      </c>
      <c r="BS50" s="8">
        <v>175</v>
      </c>
      <c r="BT50" s="8">
        <v>188</v>
      </c>
      <c r="BU50" s="8">
        <v>169</v>
      </c>
      <c r="BV50" s="8">
        <v>167</v>
      </c>
      <c r="BW50" s="8">
        <v>226</v>
      </c>
      <c r="BX50" s="9">
        <f>SUM(BP50:BW50)</f>
        <v>1471</v>
      </c>
      <c r="BY50" s="9">
        <v>11909</v>
      </c>
      <c r="BZ50" s="20">
        <f>BY50/64</f>
        <v>186.078125</v>
      </c>
    </row>
    <row r="51" spans="1:78" x14ac:dyDescent="0.25">
      <c r="A51" s="1">
        <v>45</v>
      </c>
      <c r="B51" s="8">
        <v>1503</v>
      </c>
      <c r="C51" s="7" t="s">
        <v>167</v>
      </c>
      <c r="D51" s="7" t="s">
        <v>1</v>
      </c>
      <c r="E51" s="8">
        <v>178</v>
      </c>
      <c r="F51" s="8">
        <v>191</v>
      </c>
      <c r="G51" s="8">
        <v>218</v>
      </c>
      <c r="H51" s="8">
        <v>151</v>
      </c>
      <c r="I51" s="8">
        <v>221</v>
      </c>
      <c r="J51" s="8">
        <v>156</v>
      </c>
      <c r="K51" s="8">
        <v>157</v>
      </c>
      <c r="L51" s="8">
        <v>183</v>
      </c>
      <c r="M51" s="9">
        <f>SUM(E51:L51)</f>
        <v>1455</v>
      </c>
      <c r="N51" s="8">
        <v>210</v>
      </c>
      <c r="O51" s="8">
        <v>167</v>
      </c>
      <c r="P51" s="8">
        <v>164</v>
      </c>
      <c r="Q51" s="8">
        <v>178</v>
      </c>
      <c r="R51" s="8">
        <v>185</v>
      </c>
      <c r="S51" s="8">
        <v>177</v>
      </c>
      <c r="T51" s="8">
        <v>177</v>
      </c>
      <c r="U51" s="8">
        <v>163</v>
      </c>
      <c r="V51" s="9">
        <f>SUM(N51:U51)</f>
        <v>1421</v>
      </c>
      <c r="W51" s="8">
        <v>232</v>
      </c>
      <c r="X51" s="8">
        <v>288</v>
      </c>
      <c r="Y51" s="8">
        <v>178</v>
      </c>
      <c r="Z51" s="8">
        <v>223</v>
      </c>
      <c r="AA51" s="8">
        <v>167</v>
      </c>
      <c r="AB51" s="8">
        <v>167</v>
      </c>
      <c r="AC51" s="8">
        <v>148</v>
      </c>
      <c r="AD51" s="8">
        <v>191</v>
      </c>
      <c r="AE51" s="9">
        <f>SUM(W51:AD51)</f>
        <v>1594</v>
      </c>
      <c r="AF51" s="8">
        <v>177</v>
      </c>
      <c r="AG51" s="8">
        <v>224</v>
      </c>
      <c r="AH51" s="8">
        <v>173</v>
      </c>
      <c r="AI51" s="8">
        <v>182</v>
      </c>
      <c r="AJ51" s="8">
        <v>189</v>
      </c>
      <c r="AK51" s="8">
        <v>134</v>
      </c>
      <c r="AL51" s="8">
        <v>159</v>
      </c>
      <c r="AM51" s="8">
        <v>154</v>
      </c>
      <c r="AN51" s="9">
        <f>SUM(AF51:AM51)</f>
        <v>1392</v>
      </c>
      <c r="AO51" s="8">
        <v>169</v>
      </c>
      <c r="AP51" s="8">
        <v>186</v>
      </c>
      <c r="AQ51" s="8">
        <v>190</v>
      </c>
      <c r="AR51" s="8">
        <v>173</v>
      </c>
      <c r="AS51" s="8">
        <v>193</v>
      </c>
      <c r="AT51" s="8">
        <v>224</v>
      </c>
      <c r="AU51" s="8">
        <v>201</v>
      </c>
      <c r="AV51" s="8">
        <v>167</v>
      </c>
      <c r="AW51" s="9">
        <f>SUM(AO51:AV51)</f>
        <v>1503</v>
      </c>
      <c r="AX51" s="8">
        <v>218</v>
      </c>
      <c r="AY51" s="8">
        <v>162</v>
      </c>
      <c r="AZ51" s="8">
        <v>172</v>
      </c>
      <c r="BA51" s="8">
        <v>181</v>
      </c>
      <c r="BB51" s="8">
        <v>148</v>
      </c>
      <c r="BC51" s="8">
        <v>222</v>
      </c>
      <c r="BD51" s="8">
        <v>184</v>
      </c>
      <c r="BE51" s="8">
        <v>200</v>
      </c>
      <c r="BF51" s="9">
        <f>SUM(AX51:BE51)</f>
        <v>1487</v>
      </c>
      <c r="BG51" s="8">
        <v>202</v>
      </c>
      <c r="BH51" s="8">
        <v>212</v>
      </c>
      <c r="BI51" s="8">
        <v>151</v>
      </c>
      <c r="BJ51" s="8">
        <v>152</v>
      </c>
      <c r="BK51" s="8">
        <v>220</v>
      </c>
      <c r="BL51" s="8">
        <v>153</v>
      </c>
      <c r="BM51" s="8">
        <v>178</v>
      </c>
      <c r="BN51" s="8">
        <v>216</v>
      </c>
      <c r="BO51" s="9">
        <f>SUM(BG51:BN51)</f>
        <v>1484</v>
      </c>
      <c r="BP51" s="8">
        <v>181</v>
      </c>
      <c r="BQ51" s="8">
        <v>202</v>
      </c>
      <c r="BR51" s="8">
        <v>158</v>
      </c>
      <c r="BS51" s="8">
        <v>152</v>
      </c>
      <c r="BT51" s="8">
        <v>186</v>
      </c>
      <c r="BU51" s="8">
        <v>247</v>
      </c>
      <c r="BV51" s="8">
        <v>190</v>
      </c>
      <c r="BW51" s="8">
        <v>222</v>
      </c>
      <c r="BX51" s="9">
        <f>SUM(BP51:BW51)</f>
        <v>1538</v>
      </c>
      <c r="BY51" s="9">
        <v>11874</v>
      </c>
      <c r="BZ51" s="20">
        <f>BY51/64</f>
        <v>185.53125</v>
      </c>
    </row>
    <row r="52" spans="1:78" x14ac:dyDescent="0.25">
      <c r="A52" s="1">
        <v>46</v>
      </c>
      <c r="B52" s="8">
        <v>1415</v>
      </c>
      <c r="C52" s="7" t="s">
        <v>168</v>
      </c>
      <c r="D52" s="7" t="s">
        <v>1</v>
      </c>
      <c r="E52" s="8">
        <v>199</v>
      </c>
      <c r="F52" s="8">
        <v>157</v>
      </c>
      <c r="G52" s="8">
        <v>212</v>
      </c>
      <c r="H52" s="8">
        <v>190</v>
      </c>
      <c r="I52" s="8">
        <v>171</v>
      </c>
      <c r="J52" s="8">
        <v>205</v>
      </c>
      <c r="K52" s="8">
        <v>190</v>
      </c>
      <c r="L52" s="8">
        <v>158</v>
      </c>
      <c r="M52" s="9">
        <f>SUM(E52:L52)</f>
        <v>1482</v>
      </c>
      <c r="N52" s="8">
        <v>156</v>
      </c>
      <c r="O52" s="8">
        <v>151</v>
      </c>
      <c r="P52" s="8">
        <v>244</v>
      </c>
      <c r="Q52" s="8">
        <v>224</v>
      </c>
      <c r="R52" s="8">
        <v>192</v>
      </c>
      <c r="S52" s="8">
        <v>248</v>
      </c>
      <c r="T52" s="8">
        <v>180</v>
      </c>
      <c r="U52" s="8">
        <v>170</v>
      </c>
      <c r="V52" s="9">
        <f>SUM(N52:U52)</f>
        <v>1565</v>
      </c>
      <c r="W52" s="8">
        <v>167</v>
      </c>
      <c r="X52" s="8">
        <v>190</v>
      </c>
      <c r="Y52" s="8">
        <v>200</v>
      </c>
      <c r="Z52" s="8">
        <v>174</v>
      </c>
      <c r="AA52" s="8">
        <v>181</v>
      </c>
      <c r="AB52" s="8">
        <v>214</v>
      </c>
      <c r="AC52" s="8">
        <v>189</v>
      </c>
      <c r="AD52" s="8">
        <v>164</v>
      </c>
      <c r="AE52" s="9">
        <f>SUM(W52:AD52)</f>
        <v>1479</v>
      </c>
      <c r="AF52" s="8">
        <v>137</v>
      </c>
      <c r="AG52" s="8">
        <v>156</v>
      </c>
      <c r="AH52" s="8">
        <v>217</v>
      </c>
      <c r="AI52" s="8">
        <v>222</v>
      </c>
      <c r="AJ52" s="8">
        <v>188</v>
      </c>
      <c r="AK52" s="8">
        <v>177</v>
      </c>
      <c r="AL52" s="8">
        <v>147</v>
      </c>
      <c r="AM52" s="8">
        <v>163</v>
      </c>
      <c r="AN52" s="9">
        <f>SUM(AF52:AM52)</f>
        <v>1407</v>
      </c>
      <c r="AO52" s="8">
        <v>202</v>
      </c>
      <c r="AP52" s="8">
        <v>214</v>
      </c>
      <c r="AQ52" s="8">
        <v>159</v>
      </c>
      <c r="AR52" s="8">
        <v>137</v>
      </c>
      <c r="AS52" s="8">
        <v>199</v>
      </c>
      <c r="AT52" s="8">
        <v>192</v>
      </c>
      <c r="AU52" s="8">
        <v>194</v>
      </c>
      <c r="AV52" s="8">
        <v>189</v>
      </c>
      <c r="AW52" s="9">
        <f>SUM(AO52:AV52)</f>
        <v>1486</v>
      </c>
      <c r="AX52" s="8">
        <v>171</v>
      </c>
      <c r="AY52" s="8">
        <v>190</v>
      </c>
      <c r="AZ52" s="8">
        <v>205</v>
      </c>
      <c r="BA52" s="8">
        <v>176</v>
      </c>
      <c r="BB52" s="8">
        <v>231</v>
      </c>
      <c r="BC52" s="8">
        <v>201</v>
      </c>
      <c r="BD52" s="8">
        <v>187</v>
      </c>
      <c r="BE52" s="8">
        <v>194</v>
      </c>
      <c r="BF52" s="9">
        <f>SUM(AX52:BE52)</f>
        <v>1555</v>
      </c>
      <c r="BG52" s="8">
        <v>174</v>
      </c>
      <c r="BH52" s="8">
        <v>216</v>
      </c>
      <c r="BI52" s="8">
        <v>181</v>
      </c>
      <c r="BJ52" s="8">
        <v>119</v>
      </c>
      <c r="BK52" s="8">
        <v>194</v>
      </c>
      <c r="BL52" s="8">
        <v>160</v>
      </c>
      <c r="BM52" s="8">
        <v>198</v>
      </c>
      <c r="BN52" s="8">
        <v>114</v>
      </c>
      <c r="BO52" s="9">
        <f>SUM(BG52:BN52)</f>
        <v>1356</v>
      </c>
      <c r="BP52" s="8">
        <v>199</v>
      </c>
      <c r="BQ52" s="8">
        <v>189</v>
      </c>
      <c r="BR52" s="8">
        <v>153</v>
      </c>
      <c r="BS52" s="8">
        <v>171</v>
      </c>
      <c r="BT52" s="8">
        <v>228</v>
      </c>
      <c r="BU52" s="8">
        <v>178</v>
      </c>
      <c r="BV52" s="8">
        <v>168</v>
      </c>
      <c r="BW52" s="8">
        <v>234</v>
      </c>
      <c r="BX52" s="9">
        <f>SUM(BP52:BW52)</f>
        <v>1520</v>
      </c>
      <c r="BY52" s="9">
        <v>11850</v>
      </c>
      <c r="BZ52" s="20">
        <f>BY52/64</f>
        <v>185.15625</v>
      </c>
    </row>
    <row r="53" spans="1:78" x14ac:dyDescent="0.25">
      <c r="A53" s="1">
        <v>47</v>
      </c>
      <c r="B53" s="8">
        <v>2749</v>
      </c>
      <c r="C53" s="7" t="s">
        <v>169</v>
      </c>
      <c r="D53" s="7" t="s">
        <v>1</v>
      </c>
      <c r="E53" s="8">
        <v>193</v>
      </c>
      <c r="F53" s="8">
        <v>191</v>
      </c>
      <c r="G53" s="8">
        <v>183</v>
      </c>
      <c r="H53" s="8">
        <v>191</v>
      </c>
      <c r="I53" s="8">
        <v>193</v>
      </c>
      <c r="J53" s="8">
        <v>198</v>
      </c>
      <c r="K53" s="8">
        <v>166</v>
      </c>
      <c r="L53" s="8">
        <v>179</v>
      </c>
      <c r="M53" s="9">
        <f>SUM(E53:L53)</f>
        <v>1494</v>
      </c>
      <c r="N53" s="8">
        <v>172</v>
      </c>
      <c r="O53" s="8">
        <v>185</v>
      </c>
      <c r="P53" s="8">
        <v>170</v>
      </c>
      <c r="Q53" s="8">
        <v>185</v>
      </c>
      <c r="R53" s="8">
        <v>178</v>
      </c>
      <c r="S53" s="8">
        <v>164</v>
      </c>
      <c r="T53" s="8">
        <v>179</v>
      </c>
      <c r="U53" s="8">
        <v>170</v>
      </c>
      <c r="V53" s="9">
        <f>SUM(N53:U53)</f>
        <v>1403</v>
      </c>
      <c r="W53" s="8">
        <v>168</v>
      </c>
      <c r="X53" s="8">
        <v>202</v>
      </c>
      <c r="Y53" s="8">
        <v>181</v>
      </c>
      <c r="Z53" s="8">
        <v>189</v>
      </c>
      <c r="AA53" s="8">
        <v>178</v>
      </c>
      <c r="AB53" s="8">
        <v>165</v>
      </c>
      <c r="AC53" s="8">
        <v>169</v>
      </c>
      <c r="AD53" s="8">
        <v>189</v>
      </c>
      <c r="AE53" s="9">
        <f>SUM(W53:AD53)</f>
        <v>1441</v>
      </c>
      <c r="AF53" s="8">
        <v>163</v>
      </c>
      <c r="AG53" s="8">
        <v>210</v>
      </c>
      <c r="AH53" s="8">
        <v>168</v>
      </c>
      <c r="AI53" s="8">
        <v>170</v>
      </c>
      <c r="AJ53" s="8">
        <v>154</v>
      </c>
      <c r="AK53" s="8">
        <v>211</v>
      </c>
      <c r="AL53" s="8">
        <v>172</v>
      </c>
      <c r="AM53" s="8">
        <v>180</v>
      </c>
      <c r="AN53" s="9">
        <f>SUM(AF53:AM53)</f>
        <v>1428</v>
      </c>
      <c r="AO53" s="8">
        <v>176</v>
      </c>
      <c r="AP53" s="8">
        <v>194</v>
      </c>
      <c r="AQ53" s="8">
        <v>187</v>
      </c>
      <c r="AR53" s="8">
        <v>190</v>
      </c>
      <c r="AS53" s="8">
        <v>168</v>
      </c>
      <c r="AT53" s="8">
        <v>213</v>
      </c>
      <c r="AU53" s="8">
        <v>170</v>
      </c>
      <c r="AV53" s="8">
        <v>191</v>
      </c>
      <c r="AW53" s="9">
        <f>SUM(AO53:AV53)</f>
        <v>1489</v>
      </c>
      <c r="AX53" s="8">
        <v>193</v>
      </c>
      <c r="AY53" s="8">
        <v>201</v>
      </c>
      <c r="AZ53" s="8">
        <v>166</v>
      </c>
      <c r="BA53" s="8">
        <v>192</v>
      </c>
      <c r="BB53" s="8">
        <v>223</v>
      </c>
      <c r="BC53" s="8">
        <v>206</v>
      </c>
      <c r="BD53" s="8">
        <v>212</v>
      </c>
      <c r="BE53" s="8">
        <v>192</v>
      </c>
      <c r="BF53" s="9">
        <f>SUM(AX53:BE53)</f>
        <v>1585</v>
      </c>
      <c r="BG53" s="8">
        <v>178</v>
      </c>
      <c r="BH53" s="8">
        <v>160</v>
      </c>
      <c r="BI53" s="8">
        <v>175</v>
      </c>
      <c r="BJ53" s="8">
        <v>201</v>
      </c>
      <c r="BK53" s="8">
        <v>207</v>
      </c>
      <c r="BL53" s="8">
        <v>149</v>
      </c>
      <c r="BM53" s="8">
        <v>176</v>
      </c>
      <c r="BN53" s="8">
        <v>159</v>
      </c>
      <c r="BO53" s="9">
        <f>SUM(BG53:BN53)</f>
        <v>1405</v>
      </c>
      <c r="BP53" s="8">
        <v>176</v>
      </c>
      <c r="BQ53" s="8">
        <v>182</v>
      </c>
      <c r="BR53" s="8">
        <v>153</v>
      </c>
      <c r="BS53" s="8">
        <v>187</v>
      </c>
      <c r="BT53" s="8">
        <v>165</v>
      </c>
      <c r="BU53" s="8">
        <v>191</v>
      </c>
      <c r="BV53" s="8">
        <v>182</v>
      </c>
      <c r="BW53" s="8">
        <v>169</v>
      </c>
      <c r="BX53" s="9">
        <f>SUM(BP53:BW53)</f>
        <v>1405</v>
      </c>
      <c r="BY53" s="9">
        <v>11650</v>
      </c>
      <c r="BZ53" s="20">
        <f>BY53/64</f>
        <v>182.03125</v>
      </c>
    </row>
    <row r="54" spans="1:78" x14ac:dyDescent="0.25">
      <c r="A54" s="1">
        <v>48</v>
      </c>
      <c r="B54" s="8">
        <v>2149</v>
      </c>
      <c r="C54" s="7" t="s">
        <v>170</v>
      </c>
      <c r="D54" s="7" t="s">
        <v>1</v>
      </c>
      <c r="E54" s="8">
        <v>156</v>
      </c>
      <c r="F54" s="8">
        <v>168</v>
      </c>
      <c r="G54" s="8">
        <v>192</v>
      </c>
      <c r="H54" s="8">
        <v>205</v>
      </c>
      <c r="I54" s="8">
        <v>213</v>
      </c>
      <c r="J54" s="8">
        <v>132</v>
      </c>
      <c r="K54" s="8">
        <v>201</v>
      </c>
      <c r="L54" s="8">
        <v>158</v>
      </c>
      <c r="M54" s="9">
        <f>SUM(E54:L54)</f>
        <v>1425</v>
      </c>
      <c r="N54" s="8">
        <v>182</v>
      </c>
      <c r="O54" s="8">
        <v>154</v>
      </c>
      <c r="P54" s="8">
        <v>158</v>
      </c>
      <c r="Q54" s="8">
        <v>234</v>
      </c>
      <c r="R54" s="8">
        <v>168</v>
      </c>
      <c r="S54" s="8">
        <v>156</v>
      </c>
      <c r="T54" s="8">
        <v>135</v>
      </c>
      <c r="U54" s="8">
        <v>188</v>
      </c>
      <c r="V54" s="9">
        <f>SUM(N54:U54)</f>
        <v>1375</v>
      </c>
      <c r="W54" s="8">
        <v>149</v>
      </c>
      <c r="X54" s="8">
        <v>130</v>
      </c>
      <c r="Y54" s="8">
        <v>232</v>
      </c>
      <c r="Z54" s="8">
        <v>168</v>
      </c>
      <c r="AA54" s="8">
        <v>188</v>
      </c>
      <c r="AB54" s="8">
        <v>229</v>
      </c>
      <c r="AC54" s="8">
        <v>212</v>
      </c>
      <c r="AD54" s="8">
        <v>203</v>
      </c>
      <c r="AE54" s="9">
        <f>SUM(W54:AD54)</f>
        <v>1511</v>
      </c>
      <c r="AF54" s="8">
        <v>221</v>
      </c>
      <c r="AG54" s="8">
        <v>178</v>
      </c>
      <c r="AH54" s="8">
        <v>221</v>
      </c>
      <c r="AI54" s="8">
        <v>177</v>
      </c>
      <c r="AJ54" s="8">
        <v>199</v>
      </c>
      <c r="AK54" s="8">
        <v>164</v>
      </c>
      <c r="AL54" s="8">
        <v>193</v>
      </c>
      <c r="AM54" s="8">
        <v>159</v>
      </c>
      <c r="AN54" s="9">
        <f>SUM(AF54:AM54)</f>
        <v>1512</v>
      </c>
      <c r="AO54" s="8">
        <v>168</v>
      </c>
      <c r="AP54" s="8">
        <v>215</v>
      </c>
      <c r="AQ54" s="8">
        <v>156</v>
      </c>
      <c r="AR54" s="8">
        <v>193</v>
      </c>
      <c r="AS54" s="8">
        <v>204</v>
      </c>
      <c r="AT54" s="8">
        <v>198</v>
      </c>
      <c r="AU54" s="8">
        <v>174</v>
      </c>
      <c r="AV54" s="8">
        <v>245</v>
      </c>
      <c r="AW54" s="9">
        <f>SUM(AO54:AV54)</f>
        <v>1553</v>
      </c>
      <c r="AX54" s="8">
        <v>174</v>
      </c>
      <c r="AY54" s="8">
        <v>164</v>
      </c>
      <c r="AZ54" s="8">
        <v>167</v>
      </c>
      <c r="BA54" s="8">
        <v>191</v>
      </c>
      <c r="BB54" s="8">
        <v>154</v>
      </c>
      <c r="BC54" s="8">
        <v>176</v>
      </c>
      <c r="BD54" s="8">
        <v>230</v>
      </c>
      <c r="BE54" s="8">
        <v>231</v>
      </c>
      <c r="BF54" s="9">
        <f>SUM(AX54:BE54)</f>
        <v>1487</v>
      </c>
      <c r="BG54" s="8">
        <v>155</v>
      </c>
      <c r="BH54" s="8">
        <v>207</v>
      </c>
      <c r="BI54" s="8">
        <v>168</v>
      </c>
      <c r="BJ54" s="8">
        <v>152</v>
      </c>
      <c r="BK54" s="8">
        <v>201</v>
      </c>
      <c r="BL54" s="8">
        <v>190</v>
      </c>
      <c r="BM54" s="8">
        <v>138</v>
      </c>
      <c r="BN54" s="8">
        <v>147</v>
      </c>
      <c r="BO54" s="9">
        <f>SUM(BG54:BN54)</f>
        <v>1358</v>
      </c>
      <c r="BP54" s="8">
        <v>163</v>
      </c>
      <c r="BQ54" s="8">
        <v>149</v>
      </c>
      <c r="BR54" s="8">
        <v>209</v>
      </c>
      <c r="BS54" s="8">
        <v>232</v>
      </c>
      <c r="BT54" s="8">
        <v>142</v>
      </c>
      <c r="BU54" s="8">
        <v>175</v>
      </c>
      <c r="BV54" s="8">
        <v>146</v>
      </c>
      <c r="BW54" s="8">
        <v>179</v>
      </c>
      <c r="BX54" s="9">
        <f>SUM(BP54:BW54)</f>
        <v>1395</v>
      </c>
      <c r="BY54" s="9">
        <v>11616</v>
      </c>
      <c r="BZ54" s="20">
        <f>BY54/64</f>
        <v>181.5</v>
      </c>
    </row>
    <row r="55" spans="1:78" x14ac:dyDescent="0.25">
      <c r="A55" s="1">
        <v>49</v>
      </c>
      <c r="B55" s="8">
        <v>1440</v>
      </c>
      <c r="C55" s="7" t="s">
        <v>171</v>
      </c>
      <c r="D55" s="7" t="s">
        <v>14</v>
      </c>
      <c r="E55" s="8">
        <v>147</v>
      </c>
      <c r="F55" s="8">
        <v>166</v>
      </c>
      <c r="G55" s="8">
        <v>172</v>
      </c>
      <c r="H55" s="8">
        <v>169</v>
      </c>
      <c r="I55" s="8">
        <v>155</v>
      </c>
      <c r="J55" s="8">
        <v>154</v>
      </c>
      <c r="K55" s="8">
        <v>190</v>
      </c>
      <c r="L55" s="8">
        <v>213</v>
      </c>
      <c r="M55" s="9">
        <f>SUM(E55:L55)</f>
        <v>1366</v>
      </c>
      <c r="N55" s="8">
        <v>169</v>
      </c>
      <c r="O55" s="8">
        <v>130</v>
      </c>
      <c r="P55" s="8">
        <v>165</v>
      </c>
      <c r="Q55" s="8">
        <v>181</v>
      </c>
      <c r="R55" s="8">
        <v>176</v>
      </c>
      <c r="S55" s="8">
        <v>151</v>
      </c>
      <c r="T55" s="8">
        <v>220</v>
      </c>
      <c r="U55" s="8">
        <v>180</v>
      </c>
      <c r="V55" s="9">
        <f>SUM(N55:U55)</f>
        <v>1372</v>
      </c>
      <c r="W55" s="8">
        <v>148</v>
      </c>
      <c r="X55" s="8">
        <v>146</v>
      </c>
      <c r="Y55" s="8">
        <v>174</v>
      </c>
      <c r="Z55" s="8">
        <v>195</v>
      </c>
      <c r="AA55" s="8">
        <v>161</v>
      </c>
      <c r="AB55" s="8">
        <v>164</v>
      </c>
      <c r="AC55" s="8">
        <v>187</v>
      </c>
      <c r="AD55" s="8">
        <v>229</v>
      </c>
      <c r="AE55" s="9">
        <f>SUM(W55:AD55)</f>
        <v>1404</v>
      </c>
      <c r="AF55" s="8">
        <v>169</v>
      </c>
      <c r="AG55" s="8">
        <v>197</v>
      </c>
      <c r="AH55" s="8">
        <v>179</v>
      </c>
      <c r="AI55" s="8">
        <v>169</v>
      </c>
      <c r="AJ55" s="8">
        <v>156</v>
      </c>
      <c r="AK55" s="8">
        <v>193</v>
      </c>
      <c r="AL55" s="8">
        <v>165</v>
      </c>
      <c r="AM55" s="8">
        <v>221</v>
      </c>
      <c r="AN55" s="9">
        <f>SUM(AF55:AM55)</f>
        <v>1449</v>
      </c>
      <c r="AO55" s="8">
        <v>171</v>
      </c>
      <c r="AP55" s="8">
        <v>135</v>
      </c>
      <c r="AQ55" s="8">
        <v>188</v>
      </c>
      <c r="AR55" s="8">
        <v>209</v>
      </c>
      <c r="AS55" s="8">
        <v>178</v>
      </c>
      <c r="AT55" s="8">
        <v>178</v>
      </c>
      <c r="AU55" s="8">
        <v>182</v>
      </c>
      <c r="AV55" s="8">
        <v>228</v>
      </c>
      <c r="AW55" s="9">
        <f>SUM(AO55:AV55)</f>
        <v>1469</v>
      </c>
      <c r="AX55" s="8">
        <v>188</v>
      </c>
      <c r="AY55" s="8">
        <v>234</v>
      </c>
      <c r="AZ55" s="8">
        <v>190</v>
      </c>
      <c r="BA55" s="8">
        <v>202</v>
      </c>
      <c r="BB55" s="8">
        <v>179</v>
      </c>
      <c r="BC55" s="8">
        <v>158</v>
      </c>
      <c r="BD55" s="8">
        <v>182</v>
      </c>
      <c r="BE55" s="8">
        <v>196</v>
      </c>
      <c r="BF55" s="9">
        <f>SUM(AX55:BE55)</f>
        <v>1529</v>
      </c>
      <c r="BG55" s="8">
        <v>176</v>
      </c>
      <c r="BH55" s="8">
        <v>182</v>
      </c>
      <c r="BI55" s="8">
        <v>211</v>
      </c>
      <c r="BJ55" s="8">
        <v>184</v>
      </c>
      <c r="BK55" s="8">
        <v>217</v>
      </c>
      <c r="BL55" s="8">
        <v>173</v>
      </c>
      <c r="BM55" s="8">
        <v>184</v>
      </c>
      <c r="BN55" s="8">
        <v>162</v>
      </c>
      <c r="BO55" s="9">
        <f>SUM(BG55:BN55)</f>
        <v>1489</v>
      </c>
      <c r="BP55" s="8">
        <v>198</v>
      </c>
      <c r="BQ55" s="8">
        <v>127</v>
      </c>
      <c r="BR55" s="8">
        <v>186</v>
      </c>
      <c r="BS55" s="8">
        <v>156</v>
      </c>
      <c r="BT55" s="8">
        <v>182</v>
      </c>
      <c r="BU55" s="8">
        <v>214</v>
      </c>
      <c r="BV55" s="8">
        <v>203</v>
      </c>
      <c r="BW55" s="8">
        <v>180</v>
      </c>
      <c r="BX55" s="9">
        <f>SUM(BP55:BW55)</f>
        <v>1446</v>
      </c>
      <c r="BY55" s="9">
        <v>11524</v>
      </c>
      <c r="BZ55" s="20">
        <f>BY55/64</f>
        <v>180.0625</v>
      </c>
    </row>
    <row r="56" spans="1:78" x14ac:dyDescent="0.25">
      <c r="A56" s="1">
        <v>50</v>
      </c>
      <c r="B56" s="8">
        <v>2617</v>
      </c>
      <c r="C56" s="7" t="s">
        <v>172</v>
      </c>
      <c r="D56" s="7" t="s">
        <v>6</v>
      </c>
      <c r="E56" s="8">
        <v>177</v>
      </c>
      <c r="F56" s="8">
        <v>132</v>
      </c>
      <c r="G56" s="8">
        <v>167</v>
      </c>
      <c r="H56" s="8">
        <v>133</v>
      </c>
      <c r="I56" s="8">
        <v>162</v>
      </c>
      <c r="J56" s="8">
        <v>155</v>
      </c>
      <c r="K56" s="8">
        <v>138</v>
      </c>
      <c r="L56" s="8">
        <v>185</v>
      </c>
      <c r="M56" s="9">
        <f>SUM(E56:L56)</f>
        <v>1249</v>
      </c>
      <c r="N56" s="8">
        <v>132</v>
      </c>
      <c r="O56" s="8">
        <v>140</v>
      </c>
      <c r="P56" s="8">
        <v>189</v>
      </c>
      <c r="Q56" s="8">
        <v>217</v>
      </c>
      <c r="R56" s="8">
        <v>176</v>
      </c>
      <c r="S56" s="8">
        <v>161</v>
      </c>
      <c r="T56" s="8">
        <v>188</v>
      </c>
      <c r="U56" s="8">
        <v>197</v>
      </c>
      <c r="V56" s="9">
        <f>SUM(N56:U56)</f>
        <v>1400</v>
      </c>
      <c r="W56" s="8">
        <v>211</v>
      </c>
      <c r="X56" s="8">
        <v>185</v>
      </c>
      <c r="Y56" s="8">
        <v>196</v>
      </c>
      <c r="Z56" s="8">
        <v>183</v>
      </c>
      <c r="AA56" s="8">
        <v>200</v>
      </c>
      <c r="AB56" s="8">
        <v>175</v>
      </c>
      <c r="AC56" s="8">
        <v>194</v>
      </c>
      <c r="AD56" s="8">
        <v>215</v>
      </c>
      <c r="AE56" s="9">
        <f>SUM(W56:AD56)</f>
        <v>1559</v>
      </c>
      <c r="AF56" s="8">
        <v>127</v>
      </c>
      <c r="AG56" s="8">
        <v>173</v>
      </c>
      <c r="AH56" s="8">
        <v>149</v>
      </c>
      <c r="AI56" s="8">
        <v>147</v>
      </c>
      <c r="AJ56" s="8">
        <v>170</v>
      </c>
      <c r="AK56" s="8">
        <v>164</v>
      </c>
      <c r="AL56" s="8">
        <v>155</v>
      </c>
      <c r="AM56" s="8">
        <v>178</v>
      </c>
      <c r="AN56" s="9">
        <f>SUM(AF56:AM56)</f>
        <v>1263</v>
      </c>
      <c r="AO56" s="8">
        <v>150</v>
      </c>
      <c r="AP56" s="8">
        <v>213</v>
      </c>
      <c r="AQ56" s="8">
        <v>148</v>
      </c>
      <c r="AR56" s="8">
        <v>193</v>
      </c>
      <c r="AS56" s="8">
        <v>177</v>
      </c>
      <c r="AT56" s="8">
        <v>202</v>
      </c>
      <c r="AU56" s="8">
        <v>176</v>
      </c>
      <c r="AV56" s="8">
        <v>207</v>
      </c>
      <c r="AW56" s="9">
        <f>SUM(AO56:AV56)</f>
        <v>1466</v>
      </c>
      <c r="AX56" s="8">
        <v>217</v>
      </c>
      <c r="AY56" s="8">
        <v>176</v>
      </c>
      <c r="AZ56" s="8">
        <v>223</v>
      </c>
      <c r="BA56" s="8">
        <v>159</v>
      </c>
      <c r="BB56" s="8">
        <v>176</v>
      </c>
      <c r="BC56" s="8">
        <v>232</v>
      </c>
      <c r="BD56" s="8">
        <v>206</v>
      </c>
      <c r="BE56" s="8">
        <v>196</v>
      </c>
      <c r="BF56" s="9">
        <f>SUM(AX56:BE56)</f>
        <v>1585</v>
      </c>
      <c r="BG56" s="8">
        <v>210</v>
      </c>
      <c r="BH56" s="8">
        <v>164</v>
      </c>
      <c r="BI56" s="8">
        <v>189</v>
      </c>
      <c r="BJ56" s="8">
        <v>128</v>
      </c>
      <c r="BK56" s="8">
        <v>183</v>
      </c>
      <c r="BL56" s="8">
        <v>156</v>
      </c>
      <c r="BM56" s="8">
        <v>223</v>
      </c>
      <c r="BN56" s="8">
        <v>207</v>
      </c>
      <c r="BO56" s="9">
        <f>SUM(BG56:BN56)</f>
        <v>1460</v>
      </c>
      <c r="BP56" s="8">
        <v>210</v>
      </c>
      <c r="BQ56" s="8">
        <v>205</v>
      </c>
      <c r="BR56" s="8">
        <v>205</v>
      </c>
      <c r="BS56" s="8">
        <v>179</v>
      </c>
      <c r="BT56" s="8">
        <v>168</v>
      </c>
      <c r="BU56" s="8">
        <v>178</v>
      </c>
      <c r="BV56" s="8">
        <v>177</v>
      </c>
      <c r="BW56" s="8">
        <v>186</v>
      </c>
      <c r="BX56" s="9">
        <f>SUM(BP56:BW56)</f>
        <v>1508</v>
      </c>
      <c r="BY56" s="9">
        <v>11490</v>
      </c>
      <c r="BZ56" s="20">
        <f>BY56/64</f>
        <v>179.53125</v>
      </c>
    </row>
    <row r="57" spans="1:78" x14ac:dyDescent="0.25">
      <c r="A57" s="1">
        <v>51</v>
      </c>
      <c r="B57" s="8">
        <v>2601</v>
      </c>
      <c r="C57" s="7" t="s">
        <v>173</v>
      </c>
      <c r="D57" s="7" t="s">
        <v>3</v>
      </c>
      <c r="E57" s="8">
        <v>152</v>
      </c>
      <c r="F57" s="8">
        <v>174</v>
      </c>
      <c r="G57" s="8">
        <v>143</v>
      </c>
      <c r="H57" s="8">
        <v>233</v>
      </c>
      <c r="I57" s="8">
        <v>134</v>
      </c>
      <c r="J57" s="8">
        <v>154</v>
      </c>
      <c r="K57" s="8">
        <v>180</v>
      </c>
      <c r="L57" s="8">
        <v>136</v>
      </c>
      <c r="M57" s="9">
        <f>SUM(E57:L57)</f>
        <v>1306</v>
      </c>
      <c r="N57" s="8">
        <v>233</v>
      </c>
      <c r="O57" s="8">
        <v>185</v>
      </c>
      <c r="P57" s="8">
        <v>223</v>
      </c>
      <c r="Q57" s="8">
        <v>213</v>
      </c>
      <c r="R57" s="8">
        <v>199</v>
      </c>
      <c r="S57" s="8">
        <v>192</v>
      </c>
      <c r="T57" s="8">
        <v>145</v>
      </c>
      <c r="U57" s="8">
        <v>166</v>
      </c>
      <c r="V57" s="9">
        <f>SUM(N57:U57)</f>
        <v>1556</v>
      </c>
      <c r="W57" s="8">
        <v>186</v>
      </c>
      <c r="X57" s="8">
        <v>163</v>
      </c>
      <c r="Y57" s="8">
        <v>224</v>
      </c>
      <c r="Z57" s="8">
        <v>154</v>
      </c>
      <c r="AA57" s="8">
        <v>206</v>
      </c>
      <c r="AB57" s="8">
        <v>208</v>
      </c>
      <c r="AC57" s="8">
        <v>220</v>
      </c>
      <c r="AD57" s="8">
        <v>240</v>
      </c>
      <c r="AE57" s="9">
        <f>SUM(W57:AD57)</f>
        <v>1601</v>
      </c>
      <c r="AF57" s="8">
        <v>157</v>
      </c>
      <c r="AG57" s="8">
        <v>119</v>
      </c>
      <c r="AH57" s="8">
        <v>197</v>
      </c>
      <c r="AI57" s="8">
        <v>154</v>
      </c>
      <c r="AJ57" s="8">
        <v>155</v>
      </c>
      <c r="AK57" s="8">
        <v>157</v>
      </c>
      <c r="AL57" s="8">
        <v>162</v>
      </c>
      <c r="AM57" s="8">
        <v>182</v>
      </c>
      <c r="AN57" s="9">
        <f>SUM(AF57:AM57)</f>
        <v>1283</v>
      </c>
      <c r="AO57" s="8">
        <v>165</v>
      </c>
      <c r="AP57" s="8">
        <v>157</v>
      </c>
      <c r="AQ57" s="8">
        <v>182</v>
      </c>
      <c r="AR57" s="8">
        <v>141</v>
      </c>
      <c r="AS57" s="8">
        <v>231</v>
      </c>
      <c r="AT57" s="8">
        <v>190</v>
      </c>
      <c r="AU57" s="8">
        <v>180</v>
      </c>
      <c r="AV57" s="8">
        <v>144</v>
      </c>
      <c r="AW57" s="9">
        <f>SUM(AO57:AV57)</f>
        <v>1390</v>
      </c>
      <c r="AX57" s="8">
        <v>244</v>
      </c>
      <c r="AY57" s="8">
        <v>152</v>
      </c>
      <c r="AZ57" s="8">
        <v>163</v>
      </c>
      <c r="BA57" s="8">
        <v>204</v>
      </c>
      <c r="BB57" s="8">
        <v>185</v>
      </c>
      <c r="BC57" s="8">
        <v>222</v>
      </c>
      <c r="BD57" s="8">
        <v>154</v>
      </c>
      <c r="BE57" s="8">
        <v>179</v>
      </c>
      <c r="BF57" s="9">
        <f>SUM(AX57:BE57)</f>
        <v>1503</v>
      </c>
      <c r="BG57" s="8">
        <v>169</v>
      </c>
      <c r="BH57" s="8">
        <v>183</v>
      </c>
      <c r="BI57" s="8">
        <v>184</v>
      </c>
      <c r="BJ57" s="8">
        <v>183</v>
      </c>
      <c r="BK57" s="8">
        <v>137</v>
      </c>
      <c r="BL57" s="8">
        <v>130</v>
      </c>
      <c r="BM57" s="8">
        <v>199</v>
      </c>
      <c r="BN57" s="8">
        <v>172</v>
      </c>
      <c r="BO57" s="9">
        <f>SUM(BG57:BN57)</f>
        <v>1357</v>
      </c>
      <c r="BP57" s="8">
        <v>179</v>
      </c>
      <c r="BQ57" s="8">
        <v>167</v>
      </c>
      <c r="BR57" s="8">
        <v>181</v>
      </c>
      <c r="BS57" s="8">
        <v>157</v>
      </c>
      <c r="BT57" s="8">
        <v>265</v>
      </c>
      <c r="BU57" s="8">
        <v>176</v>
      </c>
      <c r="BV57" s="8">
        <v>161</v>
      </c>
      <c r="BW57" s="8">
        <v>202</v>
      </c>
      <c r="BX57" s="9">
        <f>SUM(BP57:BW57)</f>
        <v>1488</v>
      </c>
      <c r="BY57" s="9">
        <v>11484</v>
      </c>
      <c r="BZ57" s="20">
        <f>BY57/64</f>
        <v>179.4375</v>
      </c>
    </row>
    <row r="58" spans="1:78" x14ac:dyDescent="0.25">
      <c r="A58" s="1">
        <v>52</v>
      </c>
      <c r="B58" s="8">
        <v>1512</v>
      </c>
      <c r="C58" s="7" t="s">
        <v>174</v>
      </c>
      <c r="D58" s="7" t="s">
        <v>1</v>
      </c>
      <c r="E58" s="8">
        <v>167</v>
      </c>
      <c r="F58" s="8">
        <v>156</v>
      </c>
      <c r="G58" s="8">
        <v>188</v>
      </c>
      <c r="H58" s="8">
        <v>194</v>
      </c>
      <c r="I58" s="8">
        <v>169</v>
      </c>
      <c r="J58" s="8">
        <v>211</v>
      </c>
      <c r="K58" s="8">
        <v>163</v>
      </c>
      <c r="L58" s="8">
        <v>162</v>
      </c>
      <c r="M58" s="9">
        <f>SUM(E58:L58)</f>
        <v>1410</v>
      </c>
      <c r="N58" s="8">
        <v>177</v>
      </c>
      <c r="O58" s="8">
        <v>180</v>
      </c>
      <c r="P58" s="8">
        <v>184</v>
      </c>
      <c r="Q58" s="8">
        <v>178</v>
      </c>
      <c r="R58" s="8">
        <v>166</v>
      </c>
      <c r="S58" s="8">
        <v>167</v>
      </c>
      <c r="T58" s="8">
        <v>184</v>
      </c>
      <c r="U58" s="8">
        <v>175</v>
      </c>
      <c r="V58" s="9">
        <f>SUM(N58:U58)</f>
        <v>1411</v>
      </c>
      <c r="W58" s="8">
        <v>148</v>
      </c>
      <c r="X58" s="8">
        <v>220</v>
      </c>
      <c r="Y58" s="8">
        <v>197</v>
      </c>
      <c r="Z58" s="8">
        <v>165</v>
      </c>
      <c r="AA58" s="8">
        <v>199</v>
      </c>
      <c r="AB58" s="8">
        <v>177</v>
      </c>
      <c r="AC58" s="8">
        <v>203</v>
      </c>
      <c r="AD58" s="8">
        <v>158</v>
      </c>
      <c r="AE58" s="9">
        <f>SUM(W58:AD58)</f>
        <v>1467</v>
      </c>
      <c r="AF58" s="8">
        <v>169</v>
      </c>
      <c r="AG58" s="8">
        <v>198</v>
      </c>
      <c r="AH58" s="8">
        <v>174</v>
      </c>
      <c r="AI58" s="8">
        <v>181</v>
      </c>
      <c r="AJ58" s="8">
        <v>168</v>
      </c>
      <c r="AK58" s="8">
        <v>209</v>
      </c>
      <c r="AL58" s="8">
        <v>179</v>
      </c>
      <c r="AM58" s="8">
        <v>187</v>
      </c>
      <c r="AN58" s="9">
        <f>SUM(AF58:AM58)</f>
        <v>1465</v>
      </c>
      <c r="AO58" s="8">
        <v>200</v>
      </c>
      <c r="AP58" s="8">
        <v>175</v>
      </c>
      <c r="AQ58" s="8">
        <v>178</v>
      </c>
      <c r="AR58" s="8">
        <v>161</v>
      </c>
      <c r="AS58" s="8">
        <v>172</v>
      </c>
      <c r="AT58" s="8">
        <v>168</v>
      </c>
      <c r="AU58" s="8">
        <v>176</v>
      </c>
      <c r="AV58" s="8">
        <v>159</v>
      </c>
      <c r="AW58" s="9">
        <f>SUM(AO58:AV58)</f>
        <v>1389</v>
      </c>
      <c r="AX58" s="8">
        <v>187</v>
      </c>
      <c r="AY58" s="8">
        <v>178</v>
      </c>
      <c r="AZ58" s="8">
        <v>166</v>
      </c>
      <c r="BA58" s="8">
        <v>226</v>
      </c>
      <c r="BB58" s="8">
        <v>187</v>
      </c>
      <c r="BC58" s="8">
        <v>162</v>
      </c>
      <c r="BD58" s="8">
        <v>168</v>
      </c>
      <c r="BE58" s="8">
        <v>220</v>
      </c>
      <c r="BF58" s="9">
        <f>SUM(AX58:BE58)</f>
        <v>1494</v>
      </c>
      <c r="BG58" s="8">
        <v>177</v>
      </c>
      <c r="BH58" s="8">
        <v>164</v>
      </c>
      <c r="BI58" s="8">
        <v>181</v>
      </c>
      <c r="BJ58" s="8">
        <v>176</v>
      </c>
      <c r="BK58" s="8">
        <v>164</v>
      </c>
      <c r="BL58" s="8">
        <v>213</v>
      </c>
      <c r="BM58" s="8">
        <v>158</v>
      </c>
      <c r="BN58" s="8">
        <v>181</v>
      </c>
      <c r="BO58" s="9">
        <f>SUM(BG58:BN58)</f>
        <v>1414</v>
      </c>
      <c r="BP58" s="8">
        <v>160</v>
      </c>
      <c r="BQ58" s="8">
        <v>203</v>
      </c>
      <c r="BR58" s="8">
        <v>166</v>
      </c>
      <c r="BS58" s="8">
        <v>179</v>
      </c>
      <c r="BT58" s="8">
        <v>151</v>
      </c>
      <c r="BU58" s="8">
        <v>139</v>
      </c>
      <c r="BV58" s="8">
        <v>168</v>
      </c>
      <c r="BW58" s="8">
        <v>157</v>
      </c>
      <c r="BX58" s="9">
        <f>SUM(BP58:BW58)</f>
        <v>1323</v>
      </c>
      <c r="BY58" s="9">
        <v>11373</v>
      </c>
      <c r="BZ58" s="20">
        <f>BY58/64</f>
        <v>177.703125</v>
      </c>
    </row>
    <row r="59" spans="1:78" x14ac:dyDescent="0.25">
      <c r="A59" s="1">
        <v>53</v>
      </c>
      <c r="B59" s="8">
        <v>2858</v>
      </c>
      <c r="C59" s="7" t="s">
        <v>175</v>
      </c>
      <c r="D59" s="7" t="s">
        <v>14</v>
      </c>
      <c r="E59" s="8">
        <v>178</v>
      </c>
      <c r="F59" s="8">
        <v>167</v>
      </c>
      <c r="G59" s="8">
        <v>141</v>
      </c>
      <c r="H59" s="8">
        <v>131</v>
      </c>
      <c r="I59" s="8">
        <v>176</v>
      </c>
      <c r="J59" s="8">
        <v>173</v>
      </c>
      <c r="K59" s="8">
        <v>156</v>
      </c>
      <c r="L59" s="8">
        <v>136</v>
      </c>
      <c r="M59" s="9">
        <f>SUM(E59:L59)</f>
        <v>1258</v>
      </c>
      <c r="N59" s="8">
        <v>157</v>
      </c>
      <c r="O59" s="8">
        <v>198</v>
      </c>
      <c r="P59" s="8">
        <v>157</v>
      </c>
      <c r="Q59" s="8">
        <v>162</v>
      </c>
      <c r="R59" s="8">
        <v>174</v>
      </c>
      <c r="S59" s="8">
        <v>147</v>
      </c>
      <c r="T59" s="8">
        <v>169</v>
      </c>
      <c r="U59" s="8">
        <v>191</v>
      </c>
      <c r="V59" s="9">
        <f>SUM(N59:U59)</f>
        <v>1355</v>
      </c>
      <c r="W59" s="8">
        <v>232</v>
      </c>
      <c r="X59" s="8">
        <v>182</v>
      </c>
      <c r="Y59" s="8">
        <v>210</v>
      </c>
      <c r="Z59" s="8">
        <v>180</v>
      </c>
      <c r="AA59" s="8">
        <v>181</v>
      </c>
      <c r="AB59" s="8">
        <v>177</v>
      </c>
      <c r="AC59" s="8">
        <v>160</v>
      </c>
      <c r="AD59" s="8">
        <v>191</v>
      </c>
      <c r="AE59" s="9">
        <f>SUM(W59:AD59)</f>
        <v>1513</v>
      </c>
      <c r="AF59" s="8">
        <v>197</v>
      </c>
      <c r="AG59" s="8">
        <v>202</v>
      </c>
      <c r="AH59" s="8">
        <v>171</v>
      </c>
      <c r="AI59" s="8">
        <v>167</v>
      </c>
      <c r="AJ59" s="8">
        <v>196</v>
      </c>
      <c r="AK59" s="8">
        <v>204</v>
      </c>
      <c r="AL59" s="8">
        <v>194</v>
      </c>
      <c r="AM59" s="8">
        <v>128</v>
      </c>
      <c r="AN59" s="9">
        <f>SUM(AF59:AM59)</f>
        <v>1459</v>
      </c>
      <c r="AO59" s="8">
        <v>166</v>
      </c>
      <c r="AP59" s="8">
        <v>171</v>
      </c>
      <c r="AQ59" s="8">
        <v>188</v>
      </c>
      <c r="AR59" s="8">
        <v>203</v>
      </c>
      <c r="AS59" s="8">
        <v>210</v>
      </c>
      <c r="AT59" s="8">
        <v>171</v>
      </c>
      <c r="AU59" s="8">
        <v>235</v>
      </c>
      <c r="AV59" s="8">
        <v>161</v>
      </c>
      <c r="AW59" s="9">
        <f>SUM(AO59:AV59)</f>
        <v>1505</v>
      </c>
      <c r="AX59" s="8">
        <v>202</v>
      </c>
      <c r="AY59" s="8">
        <v>150</v>
      </c>
      <c r="AZ59" s="8">
        <v>192</v>
      </c>
      <c r="BA59" s="8">
        <v>170</v>
      </c>
      <c r="BB59" s="8">
        <v>174</v>
      </c>
      <c r="BC59" s="8">
        <v>160</v>
      </c>
      <c r="BD59" s="8">
        <v>177</v>
      </c>
      <c r="BE59" s="8">
        <v>165</v>
      </c>
      <c r="BF59" s="9">
        <f>SUM(AX59:BE59)</f>
        <v>1390</v>
      </c>
      <c r="BG59" s="8">
        <v>173</v>
      </c>
      <c r="BH59" s="8">
        <v>162</v>
      </c>
      <c r="BI59" s="8">
        <v>182</v>
      </c>
      <c r="BJ59" s="8">
        <v>198</v>
      </c>
      <c r="BK59" s="8">
        <v>179</v>
      </c>
      <c r="BL59" s="8">
        <v>168</v>
      </c>
      <c r="BM59" s="8">
        <v>163</v>
      </c>
      <c r="BN59" s="8">
        <v>165</v>
      </c>
      <c r="BO59" s="9">
        <f>SUM(BG59:BN59)</f>
        <v>1390</v>
      </c>
      <c r="BP59" s="8">
        <v>201</v>
      </c>
      <c r="BQ59" s="8">
        <v>184</v>
      </c>
      <c r="BR59" s="8">
        <v>192</v>
      </c>
      <c r="BS59" s="8">
        <v>170</v>
      </c>
      <c r="BT59" s="8">
        <v>159</v>
      </c>
      <c r="BU59" s="8">
        <v>229</v>
      </c>
      <c r="BV59" s="8">
        <v>147</v>
      </c>
      <c r="BW59" s="8">
        <v>127</v>
      </c>
      <c r="BX59" s="9">
        <f>SUM(BP59:BW59)</f>
        <v>1409</v>
      </c>
      <c r="BY59" s="9">
        <v>11279</v>
      </c>
      <c r="BZ59" s="20">
        <f>BY59/64</f>
        <v>176.234375</v>
      </c>
    </row>
    <row r="60" spans="1:78" x14ac:dyDescent="0.25">
      <c r="A60" s="1">
        <v>54</v>
      </c>
      <c r="B60" s="8">
        <v>2473</v>
      </c>
      <c r="C60" s="7" t="s">
        <v>176</v>
      </c>
      <c r="D60" s="7" t="s">
        <v>1</v>
      </c>
      <c r="E60" s="8">
        <v>158</v>
      </c>
      <c r="F60" s="8">
        <v>144</v>
      </c>
      <c r="G60" s="8">
        <v>189</v>
      </c>
      <c r="H60" s="8">
        <v>215</v>
      </c>
      <c r="I60" s="8">
        <v>181</v>
      </c>
      <c r="J60" s="8">
        <v>177</v>
      </c>
      <c r="K60" s="8">
        <v>179</v>
      </c>
      <c r="L60" s="8">
        <v>180</v>
      </c>
      <c r="M60" s="9">
        <f>SUM(E60:L60)</f>
        <v>1423</v>
      </c>
      <c r="N60" s="8">
        <v>183</v>
      </c>
      <c r="O60" s="8">
        <v>189</v>
      </c>
      <c r="P60" s="8">
        <v>214</v>
      </c>
      <c r="Q60" s="8">
        <v>181</v>
      </c>
      <c r="R60" s="8">
        <v>136</v>
      </c>
      <c r="S60" s="8">
        <v>177</v>
      </c>
      <c r="T60" s="8">
        <v>184</v>
      </c>
      <c r="U60" s="8">
        <v>170</v>
      </c>
      <c r="V60" s="9">
        <f>SUM(N60:U60)</f>
        <v>1434</v>
      </c>
      <c r="W60" s="8">
        <v>165</v>
      </c>
      <c r="X60" s="8">
        <v>170</v>
      </c>
      <c r="Y60" s="8">
        <v>159</v>
      </c>
      <c r="Z60" s="8">
        <v>205</v>
      </c>
      <c r="AA60" s="8">
        <v>181</v>
      </c>
      <c r="AB60" s="8">
        <v>174</v>
      </c>
      <c r="AC60" s="8">
        <v>198</v>
      </c>
      <c r="AD60" s="8">
        <v>136</v>
      </c>
      <c r="AE60" s="9">
        <f>SUM(W60:AD60)</f>
        <v>1388</v>
      </c>
      <c r="AF60" s="8">
        <v>169</v>
      </c>
      <c r="AG60" s="8">
        <v>162</v>
      </c>
      <c r="AH60" s="8">
        <v>140</v>
      </c>
      <c r="AI60" s="8">
        <v>155</v>
      </c>
      <c r="AJ60" s="8">
        <v>145</v>
      </c>
      <c r="AK60" s="8">
        <v>157</v>
      </c>
      <c r="AL60" s="8">
        <v>207</v>
      </c>
      <c r="AM60" s="8">
        <v>182</v>
      </c>
      <c r="AN60" s="9">
        <f>SUM(AF60:AM60)</f>
        <v>1317</v>
      </c>
      <c r="AO60" s="8">
        <v>153</v>
      </c>
      <c r="AP60" s="8">
        <v>171</v>
      </c>
      <c r="AQ60" s="8">
        <v>160</v>
      </c>
      <c r="AR60" s="8">
        <v>166</v>
      </c>
      <c r="AS60" s="8">
        <v>203</v>
      </c>
      <c r="AT60" s="8">
        <v>162</v>
      </c>
      <c r="AU60" s="8">
        <v>186</v>
      </c>
      <c r="AV60" s="8">
        <v>162</v>
      </c>
      <c r="AW60" s="9">
        <f>SUM(AO60:AV60)</f>
        <v>1363</v>
      </c>
      <c r="AX60" s="8">
        <v>181</v>
      </c>
      <c r="AY60" s="8">
        <v>174</v>
      </c>
      <c r="AZ60" s="8">
        <v>211</v>
      </c>
      <c r="BA60" s="8">
        <v>142</v>
      </c>
      <c r="BB60" s="8">
        <v>201</v>
      </c>
      <c r="BC60" s="8">
        <v>140</v>
      </c>
      <c r="BD60" s="8">
        <v>212</v>
      </c>
      <c r="BE60" s="8">
        <v>191</v>
      </c>
      <c r="BF60" s="9">
        <f>SUM(AX60:BE60)</f>
        <v>1452</v>
      </c>
      <c r="BG60" s="8">
        <v>166</v>
      </c>
      <c r="BH60" s="8">
        <v>185</v>
      </c>
      <c r="BI60" s="8">
        <v>178</v>
      </c>
      <c r="BJ60" s="8">
        <v>175</v>
      </c>
      <c r="BK60" s="8">
        <v>179</v>
      </c>
      <c r="BL60" s="8">
        <v>207</v>
      </c>
      <c r="BM60" s="8">
        <v>184</v>
      </c>
      <c r="BN60" s="8">
        <v>165</v>
      </c>
      <c r="BO60" s="9">
        <f>SUM(BG60:BN60)</f>
        <v>1439</v>
      </c>
      <c r="BP60" s="8">
        <v>166</v>
      </c>
      <c r="BQ60" s="8">
        <v>147</v>
      </c>
      <c r="BR60" s="8">
        <v>167</v>
      </c>
      <c r="BS60" s="8">
        <v>179</v>
      </c>
      <c r="BT60" s="8">
        <v>179</v>
      </c>
      <c r="BU60" s="8">
        <v>179</v>
      </c>
      <c r="BV60" s="8">
        <v>221</v>
      </c>
      <c r="BW60" s="8">
        <v>180</v>
      </c>
      <c r="BX60" s="9">
        <f>SUM(BP60:BW60)</f>
        <v>1418</v>
      </c>
      <c r="BY60" s="9">
        <v>11234</v>
      </c>
      <c r="BZ60" s="20">
        <f>BY60/64</f>
        <v>175.53125</v>
      </c>
    </row>
    <row r="61" spans="1:78" x14ac:dyDescent="0.25">
      <c r="A61" s="1">
        <v>55</v>
      </c>
      <c r="B61" s="8">
        <v>2896</v>
      </c>
      <c r="C61" s="7" t="s">
        <v>177</v>
      </c>
      <c r="D61" s="7" t="s">
        <v>1</v>
      </c>
      <c r="E61" s="8">
        <v>210</v>
      </c>
      <c r="F61" s="8">
        <v>146</v>
      </c>
      <c r="G61" s="8">
        <v>148</v>
      </c>
      <c r="H61" s="8">
        <v>214</v>
      </c>
      <c r="I61" s="8">
        <v>182</v>
      </c>
      <c r="J61" s="8">
        <v>157</v>
      </c>
      <c r="K61" s="8">
        <v>157</v>
      </c>
      <c r="L61" s="8">
        <v>140</v>
      </c>
      <c r="M61" s="9">
        <f>SUM(E61:L61)</f>
        <v>1354</v>
      </c>
      <c r="N61" s="8">
        <v>120</v>
      </c>
      <c r="O61" s="8">
        <v>169</v>
      </c>
      <c r="P61" s="8">
        <v>234</v>
      </c>
      <c r="Q61" s="8">
        <v>194</v>
      </c>
      <c r="R61" s="8">
        <v>181</v>
      </c>
      <c r="S61" s="8">
        <v>170</v>
      </c>
      <c r="T61" s="8">
        <v>166</v>
      </c>
      <c r="U61" s="8">
        <v>165</v>
      </c>
      <c r="V61" s="9">
        <f>SUM(N61:U61)</f>
        <v>1399</v>
      </c>
      <c r="W61" s="8">
        <v>154</v>
      </c>
      <c r="X61" s="8">
        <v>177</v>
      </c>
      <c r="Y61" s="8">
        <v>172</v>
      </c>
      <c r="Z61" s="8">
        <v>167</v>
      </c>
      <c r="AA61" s="8">
        <v>181</v>
      </c>
      <c r="AB61" s="8">
        <v>193</v>
      </c>
      <c r="AC61" s="8">
        <v>216</v>
      </c>
      <c r="AD61" s="8">
        <v>188</v>
      </c>
      <c r="AE61" s="9">
        <f>SUM(W61:AD61)</f>
        <v>1448</v>
      </c>
      <c r="AF61" s="8">
        <v>139</v>
      </c>
      <c r="AG61" s="8">
        <v>181</v>
      </c>
      <c r="AH61" s="8">
        <v>162</v>
      </c>
      <c r="AI61" s="8">
        <v>152</v>
      </c>
      <c r="AJ61" s="8">
        <v>152</v>
      </c>
      <c r="AK61" s="8">
        <v>159</v>
      </c>
      <c r="AL61" s="8">
        <v>173</v>
      </c>
      <c r="AM61" s="8">
        <v>176</v>
      </c>
      <c r="AN61" s="9">
        <f>SUM(AF61:AM61)</f>
        <v>1294</v>
      </c>
      <c r="AO61" s="8">
        <v>186</v>
      </c>
      <c r="AP61" s="8">
        <v>178</v>
      </c>
      <c r="AQ61" s="8">
        <v>187</v>
      </c>
      <c r="AR61" s="8">
        <v>185</v>
      </c>
      <c r="AS61" s="8">
        <v>210</v>
      </c>
      <c r="AT61" s="8">
        <v>171</v>
      </c>
      <c r="AU61" s="8">
        <v>197</v>
      </c>
      <c r="AV61" s="8">
        <v>192</v>
      </c>
      <c r="AW61" s="9">
        <f>SUM(AO61:AV61)</f>
        <v>1506</v>
      </c>
      <c r="AX61" s="8">
        <v>167</v>
      </c>
      <c r="AY61" s="8">
        <v>181</v>
      </c>
      <c r="AZ61" s="8">
        <v>180</v>
      </c>
      <c r="BA61" s="8">
        <v>162</v>
      </c>
      <c r="BB61" s="8">
        <v>200</v>
      </c>
      <c r="BC61" s="8">
        <v>182</v>
      </c>
      <c r="BD61" s="8">
        <v>180</v>
      </c>
      <c r="BE61" s="8">
        <v>178</v>
      </c>
      <c r="BF61" s="9">
        <f>SUM(AX61:BE61)</f>
        <v>1430</v>
      </c>
      <c r="BG61" s="8">
        <v>175</v>
      </c>
      <c r="BH61" s="8">
        <v>123</v>
      </c>
      <c r="BI61" s="8">
        <v>134</v>
      </c>
      <c r="BJ61" s="8">
        <v>122</v>
      </c>
      <c r="BK61" s="8">
        <v>138</v>
      </c>
      <c r="BL61" s="8">
        <v>125</v>
      </c>
      <c r="BM61" s="8">
        <v>159</v>
      </c>
      <c r="BN61" s="8">
        <v>185</v>
      </c>
      <c r="BO61" s="9">
        <f>SUM(BG61:BN61)</f>
        <v>1161</v>
      </c>
      <c r="BP61" s="8">
        <v>215</v>
      </c>
      <c r="BQ61" s="8">
        <v>184</v>
      </c>
      <c r="BR61" s="8">
        <v>160</v>
      </c>
      <c r="BS61" s="8">
        <v>150</v>
      </c>
      <c r="BT61" s="8">
        <v>146</v>
      </c>
      <c r="BU61" s="8">
        <v>189</v>
      </c>
      <c r="BV61" s="8">
        <v>213</v>
      </c>
      <c r="BW61" s="8">
        <v>191</v>
      </c>
      <c r="BX61" s="9">
        <f>SUM(BP61:BW61)</f>
        <v>1448</v>
      </c>
      <c r="BY61" s="9">
        <v>11040</v>
      </c>
      <c r="BZ61" s="20">
        <f>BY61/64</f>
        <v>172.5</v>
      </c>
    </row>
    <row r="62" spans="1:78" x14ac:dyDescent="0.25">
      <c r="A62" s="1">
        <v>56</v>
      </c>
      <c r="B62" s="8">
        <v>2404</v>
      </c>
      <c r="C62" s="7" t="s">
        <v>178</v>
      </c>
      <c r="D62" s="7" t="s">
        <v>6</v>
      </c>
      <c r="E62" s="8">
        <v>166</v>
      </c>
      <c r="F62" s="8">
        <v>182</v>
      </c>
      <c r="G62" s="8">
        <v>181</v>
      </c>
      <c r="H62" s="8">
        <v>204</v>
      </c>
      <c r="I62" s="8">
        <v>201</v>
      </c>
      <c r="J62" s="8">
        <v>203</v>
      </c>
      <c r="K62" s="8">
        <v>179</v>
      </c>
      <c r="L62" s="8">
        <v>190</v>
      </c>
      <c r="M62" s="9">
        <f>SUM(E62:L62)</f>
        <v>1506</v>
      </c>
      <c r="N62" s="8">
        <v>211</v>
      </c>
      <c r="O62" s="8">
        <v>165</v>
      </c>
      <c r="P62" s="8">
        <v>198</v>
      </c>
      <c r="Q62" s="8">
        <v>199</v>
      </c>
      <c r="R62" s="8">
        <v>175</v>
      </c>
      <c r="S62" s="8">
        <v>201</v>
      </c>
      <c r="T62" s="8">
        <v>168</v>
      </c>
      <c r="U62" s="8">
        <v>188</v>
      </c>
      <c r="V62" s="9">
        <f>SUM(N62:U62)</f>
        <v>1505</v>
      </c>
      <c r="W62" s="8">
        <v>162</v>
      </c>
      <c r="X62" s="8">
        <v>170</v>
      </c>
      <c r="Y62" s="8">
        <v>169</v>
      </c>
      <c r="Z62" s="8">
        <v>151</v>
      </c>
      <c r="AA62" s="8">
        <v>168</v>
      </c>
      <c r="AB62" s="8">
        <v>139</v>
      </c>
      <c r="AC62" s="8">
        <v>170</v>
      </c>
      <c r="AD62" s="8">
        <v>164</v>
      </c>
      <c r="AE62" s="9">
        <f>SUM(W62:AD62)</f>
        <v>1293</v>
      </c>
      <c r="AF62" s="8">
        <v>148</v>
      </c>
      <c r="AG62" s="8">
        <v>158</v>
      </c>
      <c r="AH62" s="8">
        <v>158</v>
      </c>
      <c r="AI62" s="8">
        <v>166</v>
      </c>
      <c r="AJ62" s="8">
        <v>149</v>
      </c>
      <c r="AK62" s="8">
        <v>167</v>
      </c>
      <c r="AL62" s="8">
        <v>155</v>
      </c>
      <c r="AM62" s="8">
        <v>151</v>
      </c>
      <c r="AN62" s="9">
        <f>SUM(AF62:AM62)</f>
        <v>1252</v>
      </c>
      <c r="AO62" s="8">
        <v>192</v>
      </c>
      <c r="AP62" s="8">
        <v>145</v>
      </c>
      <c r="AQ62" s="8">
        <v>174</v>
      </c>
      <c r="AR62" s="8">
        <v>180</v>
      </c>
      <c r="AS62" s="8">
        <v>140</v>
      </c>
      <c r="AT62" s="8">
        <v>186</v>
      </c>
      <c r="AU62" s="8">
        <v>178</v>
      </c>
      <c r="AV62" s="8">
        <v>190</v>
      </c>
      <c r="AW62" s="9">
        <f>SUM(AO62:AV62)</f>
        <v>1385</v>
      </c>
      <c r="AX62" s="8">
        <v>198</v>
      </c>
      <c r="AY62" s="8">
        <v>194</v>
      </c>
      <c r="AZ62" s="8">
        <v>167</v>
      </c>
      <c r="BA62" s="8">
        <v>193</v>
      </c>
      <c r="BB62" s="8">
        <v>148</v>
      </c>
      <c r="BC62" s="8">
        <v>158</v>
      </c>
      <c r="BD62" s="8">
        <v>163</v>
      </c>
      <c r="BE62" s="8">
        <v>149</v>
      </c>
      <c r="BF62" s="9">
        <f>SUM(AX62:BE62)</f>
        <v>1370</v>
      </c>
      <c r="BG62" s="8">
        <v>153</v>
      </c>
      <c r="BH62" s="8">
        <v>179</v>
      </c>
      <c r="BI62" s="8">
        <v>169</v>
      </c>
      <c r="BJ62" s="8">
        <v>171</v>
      </c>
      <c r="BK62" s="8">
        <v>174</v>
      </c>
      <c r="BL62" s="8">
        <v>202</v>
      </c>
      <c r="BM62" s="8">
        <v>168</v>
      </c>
      <c r="BN62" s="8">
        <v>166</v>
      </c>
      <c r="BO62" s="9">
        <f>SUM(BG62:BN62)</f>
        <v>1382</v>
      </c>
      <c r="BP62" s="8">
        <v>148</v>
      </c>
      <c r="BQ62" s="8">
        <v>201</v>
      </c>
      <c r="BR62" s="8">
        <v>134</v>
      </c>
      <c r="BS62" s="8">
        <v>169</v>
      </c>
      <c r="BT62" s="8">
        <v>145</v>
      </c>
      <c r="BU62" s="8">
        <v>168</v>
      </c>
      <c r="BV62" s="8">
        <v>191</v>
      </c>
      <c r="BW62" s="8">
        <v>161</v>
      </c>
      <c r="BX62" s="9">
        <f>SUM(BP62:BW62)</f>
        <v>1317</v>
      </c>
      <c r="BY62" s="9">
        <v>11010</v>
      </c>
      <c r="BZ62" s="20">
        <f>BY62/64</f>
        <v>172.03125</v>
      </c>
    </row>
    <row r="63" spans="1:78" x14ac:dyDescent="0.25">
      <c r="A63" s="1">
        <v>57</v>
      </c>
      <c r="B63" s="8">
        <v>3073</v>
      </c>
      <c r="C63" s="7" t="s">
        <v>179</v>
      </c>
      <c r="D63" s="7" t="s">
        <v>1</v>
      </c>
      <c r="E63" s="8">
        <v>186</v>
      </c>
      <c r="F63" s="8">
        <v>156</v>
      </c>
      <c r="G63" s="8">
        <v>182</v>
      </c>
      <c r="H63" s="8">
        <v>155</v>
      </c>
      <c r="I63" s="8">
        <v>152</v>
      </c>
      <c r="J63" s="8">
        <v>173</v>
      </c>
      <c r="K63" s="8">
        <v>168</v>
      </c>
      <c r="L63" s="8">
        <v>151</v>
      </c>
      <c r="M63" s="9">
        <f>SUM(E63:L63)</f>
        <v>1323</v>
      </c>
      <c r="N63" s="8">
        <v>193</v>
      </c>
      <c r="O63" s="8">
        <v>159</v>
      </c>
      <c r="P63" s="8">
        <v>177</v>
      </c>
      <c r="Q63" s="8">
        <v>153</v>
      </c>
      <c r="R63" s="8">
        <v>173</v>
      </c>
      <c r="S63" s="8">
        <v>197</v>
      </c>
      <c r="T63" s="8">
        <v>178</v>
      </c>
      <c r="U63" s="8">
        <v>150</v>
      </c>
      <c r="V63" s="9">
        <f>SUM(N63:U63)</f>
        <v>1380</v>
      </c>
      <c r="W63" s="8">
        <v>145</v>
      </c>
      <c r="X63" s="8">
        <v>171</v>
      </c>
      <c r="Y63" s="8">
        <v>136</v>
      </c>
      <c r="Z63" s="8">
        <v>187</v>
      </c>
      <c r="AA63" s="8">
        <v>194</v>
      </c>
      <c r="AB63" s="8">
        <v>161</v>
      </c>
      <c r="AC63" s="8">
        <v>161</v>
      </c>
      <c r="AD63" s="8">
        <v>189</v>
      </c>
      <c r="AE63" s="9">
        <f>SUM(W63:AD63)</f>
        <v>1344</v>
      </c>
      <c r="AF63" s="8">
        <v>180</v>
      </c>
      <c r="AG63" s="8">
        <v>157</v>
      </c>
      <c r="AH63" s="8">
        <v>173</v>
      </c>
      <c r="AI63" s="8">
        <v>190</v>
      </c>
      <c r="AJ63" s="8">
        <v>164</v>
      </c>
      <c r="AK63" s="8">
        <v>175</v>
      </c>
      <c r="AL63" s="8">
        <v>181</v>
      </c>
      <c r="AM63" s="8">
        <v>176</v>
      </c>
      <c r="AN63" s="9">
        <f>SUM(AF63:AM63)</f>
        <v>1396</v>
      </c>
      <c r="AO63" s="8">
        <v>209</v>
      </c>
      <c r="AP63" s="8">
        <v>193</v>
      </c>
      <c r="AQ63" s="8">
        <v>154</v>
      </c>
      <c r="AR63" s="8">
        <v>224</v>
      </c>
      <c r="AS63" s="8">
        <v>189</v>
      </c>
      <c r="AT63" s="8">
        <v>200</v>
      </c>
      <c r="AU63" s="8">
        <v>202</v>
      </c>
      <c r="AV63" s="8">
        <v>175</v>
      </c>
      <c r="AW63" s="9">
        <f>SUM(AO63:AV63)</f>
        <v>1546</v>
      </c>
      <c r="AX63" s="8">
        <v>150</v>
      </c>
      <c r="AY63" s="8">
        <v>138</v>
      </c>
      <c r="AZ63" s="8">
        <v>205</v>
      </c>
      <c r="BA63" s="8">
        <v>132</v>
      </c>
      <c r="BB63" s="8">
        <v>157</v>
      </c>
      <c r="BC63" s="8">
        <v>174</v>
      </c>
      <c r="BD63" s="8">
        <v>183</v>
      </c>
      <c r="BE63" s="8">
        <v>201</v>
      </c>
      <c r="BF63" s="9">
        <f>SUM(AX63:BE63)</f>
        <v>1340</v>
      </c>
      <c r="BG63" s="8">
        <v>169</v>
      </c>
      <c r="BH63" s="8">
        <v>175</v>
      </c>
      <c r="BI63" s="8">
        <v>131</v>
      </c>
      <c r="BJ63" s="8">
        <v>198</v>
      </c>
      <c r="BK63" s="8">
        <v>156</v>
      </c>
      <c r="BL63" s="8">
        <v>137</v>
      </c>
      <c r="BM63" s="8">
        <v>161</v>
      </c>
      <c r="BN63" s="8">
        <v>161</v>
      </c>
      <c r="BO63" s="9">
        <f>SUM(BG63:BN63)</f>
        <v>1288</v>
      </c>
      <c r="BP63" s="8">
        <v>148</v>
      </c>
      <c r="BQ63" s="8">
        <v>178</v>
      </c>
      <c r="BR63" s="8">
        <v>219</v>
      </c>
      <c r="BS63" s="8">
        <v>163</v>
      </c>
      <c r="BT63" s="8">
        <v>175</v>
      </c>
      <c r="BU63" s="8">
        <v>127</v>
      </c>
      <c r="BV63" s="8">
        <v>193</v>
      </c>
      <c r="BW63" s="8">
        <v>169</v>
      </c>
      <c r="BX63" s="9">
        <f>SUM(BP63:BW63)</f>
        <v>1372</v>
      </c>
      <c r="BY63" s="9">
        <v>10989</v>
      </c>
      <c r="BZ63" s="20">
        <f>BY63/64</f>
        <v>171.703125</v>
      </c>
    </row>
    <row r="64" spans="1:78" x14ac:dyDescent="0.25">
      <c r="A64" s="1">
        <v>58</v>
      </c>
      <c r="B64" s="8">
        <v>2891</v>
      </c>
      <c r="C64" s="7" t="s">
        <v>180</v>
      </c>
      <c r="D64" s="7" t="s">
        <v>6</v>
      </c>
      <c r="E64" s="8">
        <v>170</v>
      </c>
      <c r="F64" s="8">
        <v>206</v>
      </c>
      <c r="G64" s="8">
        <v>166</v>
      </c>
      <c r="H64" s="8">
        <v>152</v>
      </c>
      <c r="I64" s="8">
        <v>174</v>
      </c>
      <c r="J64" s="8">
        <v>143</v>
      </c>
      <c r="K64" s="8">
        <v>171</v>
      </c>
      <c r="L64" s="8">
        <v>169</v>
      </c>
      <c r="M64" s="9">
        <f>SUM(E64:L64)</f>
        <v>1351</v>
      </c>
      <c r="N64" s="8">
        <v>185</v>
      </c>
      <c r="O64" s="8">
        <v>124</v>
      </c>
      <c r="P64" s="8">
        <v>145</v>
      </c>
      <c r="Q64" s="8">
        <v>161</v>
      </c>
      <c r="R64" s="8">
        <v>231</v>
      </c>
      <c r="S64" s="8">
        <v>198</v>
      </c>
      <c r="T64" s="8">
        <v>204</v>
      </c>
      <c r="U64" s="8">
        <v>223</v>
      </c>
      <c r="V64" s="9">
        <f>SUM(N64:U64)</f>
        <v>1471</v>
      </c>
      <c r="W64" s="8">
        <v>152</v>
      </c>
      <c r="X64" s="8">
        <v>226</v>
      </c>
      <c r="Y64" s="8">
        <v>159</v>
      </c>
      <c r="Z64" s="8">
        <v>156</v>
      </c>
      <c r="AA64" s="8">
        <v>182</v>
      </c>
      <c r="AB64" s="8">
        <v>157</v>
      </c>
      <c r="AC64" s="8">
        <v>202</v>
      </c>
      <c r="AD64" s="8">
        <v>200</v>
      </c>
      <c r="AE64" s="9">
        <f>SUM(W64:AD64)</f>
        <v>1434</v>
      </c>
      <c r="AF64" s="8">
        <v>149</v>
      </c>
      <c r="AG64" s="8">
        <v>164</v>
      </c>
      <c r="AH64" s="8">
        <v>166</v>
      </c>
      <c r="AI64" s="8">
        <v>160</v>
      </c>
      <c r="AJ64" s="8">
        <v>177</v>
      </c>
      <c r="AK64" s="8">
        <v>160</v>
      </c>
      <c r="AL64" s="8">
        <v>168</v>
      </c>
      <c r="AM64" s="8">
        <v>174</v>
      </c>
      <c r="AN64" s="9">
        <f>SUM(AF64:AM64)</f>
        <v>1318</v>
      </c>
      <c r="AO64" s="8">
        <v>149</v>
      </c>
      <c r="AP64" s="8">
        <v>160</v>
      </c>
      <c r="AQ64" s="8">
        <v>147</v>
      </c>
      <c r="AR64" s="8">
        <v>134</v>
      </c>
      <c r="AS64" s="8">
        <v>112</v>
      </c>
      <c r="AT64" s="8">
        <v>127</v>
      </c>
      <c r="AU64" s="8">
        <v>133</v>
      </c>
      <c r="AV64" s="8">
        <v>149</v>
      </c>
      <c r="AW64" s="9">
        <f>SUM(AO64:AV64)</f>
        <v>1111</v>
      </c>
      <c r="AX64" s="8">
        <v>146</v>
      </c>
      <c r="AY64" s="8">
        <v>214</v>
      </c>
      <c r="AZ64" s="8">
        <v>190</v>
      </c>
      <c r="BA64" s="8">
        <v>211</v>
      </c>
      <c r="BB64" s="8">
        <v>192</v>
      </c>
      <c r="BC64" s="8">
        <v>241</v>
      </c>
      <c r="BD64" s="8">
        <v>226</v>
      </c>
      <c r="BE64" s="8">
        <v>182</v>
      </c>
      <c r="BF64" s="9">
        <f>SUM(AX64:BE64)</f>
        <v>1602</v>
      </c>
      <c r="BG64" s="8">
        <v>185</v>
      </c>
      <c r="BH64" s="8">
        <v>169</v>
      </c>
      <c r="BI64" s="8">
        <v>139</v>
      </c>
      <c r="BJ64" s="8">
        <v>167</v>
      </c>
      <c r="BK64" s="8">
        <v>156</v>
      </c>
      <c r="BL64" s="8">
        <v>154</v>
      </c>
      <c r="BM64" s="8">
        <v>127</v>
      </c>
      <c r="BN64" s="8">
        <v>211</v>
      </c>
      <c r="BO64" s="9">
        <f>SUM(BG64:BN64)</f>
        <v>1308</v>
      </c>
      <c r="BP64" s="8">
        <v>192</v>
      </c>
      <c r="BQ64" s="8">
        <v>198</v>
      </c>
      <c r="BR64" s="8">
        <v>202</v>
      </c>
      <c r="BS64" s="8">
        <v>164</v>
      </c>
      <c r="BT64" s="8">
        <v>130</v>
      </c>
      <c r="BU64" s="8">
        <v>201</v>
      </c>
      <c r="BV64" s="8">
        <v>156</v>
      </c>
      <c r="BW64" s="8">
        <v>150</v>
      </c>
      <c r="BX64" s="9">
        <f>SUM(BP64:BW64)</f>
        <v>1393</v>
      </c>
      <c r="BY64" s="9">
        <v>10988</v>
      </c>
      <c r="BZ64" s="20">
        <f>BY64/64</f>
        <v>171.6875</v>
      </c>
    </row>
    <row r="65" spans="1:78" x14ac:dyDescent="0.25">
      <c r="A65" s="1">
        <v>59</v>
      </c>
      <c r="B65" s="8">
        <v>2941</v>
      </c>
      <c r="C65" s="7" t="s">
        <v>181</v>
      </c>
      <c r="D65" s="7" t="s">
        <v>14</v>
      </c>
      <c r="E65" s="8">
        <v>167</v>
      </c>
      <c r="F65" s="8">
        <v>208</v>
      </c>
      <c r="G65" s="8">
        <v>189</v>
      </c>
      <c r="H65" s="8">
        <v>159</v>
      </c>
      <c r="I65" s="8">
        <v>111</v>
      </c>
      <c r="J65" s="8">
        <v>180</v>
      </c>
      <c r="K65" s="8">
        <v>183</v>
      </c>
      <c r="L65" s="8">
        <v>113</v>
      </c>
      <c r="M65" s="9">
        <f>SUM(E65:L65)</f>
        <v>1310</v>
      </c>
      <c r="N65" s="8">
        <v>200</v>
      </c>
      <c r="O65" s="8">
        <v>204</v>
      </c>
      <c r="P65" s="8">
        <v>162</v>
      </c>
      <c r="Q65" s="8">
        <v>188</v>
      </c>
      <c r="R65" s="8">
        <v>169</v>
      </c>
      <c r="S65" s="8">
        <v>174</v>
      </c>
      <c r="T65" s="8">
        <v>218</v>
      </c>
      <c r="U65" s="8">
        <v>233</v>
      </c>
      <c r="V65" s="9">
        <f>SUM(N65:U65)</f>
        <v>1548</v>
      </c>
      <c r="W65" s="8">
        <v>186</v>
      </c>
      <c r="X65" s="8">
        <v>187</v>
      </c>
      <c r="Y65" s="8">
        <v>174</v>
      </c>
      <c r="Z65" s="8">
        <v>175</v>
      </c>
      <c r="AA65" s="8">
        <v>159</v>
      </c>
      <c r="AB65" s="8">
        <v>187</v>
      </c>
      <c r="AC65" s="8">
        <v>149</v>
      </c>
      <c r="AD65" s="8">
        <v>226</v>
      </c>
      <c r="AE65" s="9">
        <f>SUM(W65:AD65)</f>
        <v>1443</v>
      </c>
      <c r="AF65" s="8">
        <v>199</v>
      </c>
      <c r="AG65" s="8">
        <v>177</v>
      </c>
      <c r="AH65" s="8">
        <v>137</v>
      </c>
      <c r="AI65" s="8">
        <v>168</v>
      </c>
      <c r="AJ65" s="8">
        <v>114</v>
      </c>
      <c r="AK65" s="8">
        <v>181</v>
      </c>
      <c r="AL65" s="8">
        <v>171</v>
      </c>
      <c r="AM65" s="8">
        <v>137</v>
      </c>
      <c r="AN65" s="9">
        <f>SUM(AF65:AM65)</f>
        <v>1284</v>
      </c>
      <c r="AO65" s="8">
        <v>177</v>
      </c>
      <c r="AP65" s="8">
        <v>205</v>
      </c>
      <c r="AQ65" s="8">
        <v>159</v>
      </c>
      <c r="AR65" s="8">
        <v>145</v>
      </c>
      <c r="AS65" s="8">
        <v>186</v>
      </c>
      <c r="AT65" s="8">
        <v>166</v>
      </c>
      <c r="AU65" s="8">
        <v>172</v>
      </c>
      <c r="AV65" s="8">
        <v>172</v>
      </c>
      <c r="AW65" s="9">
        <f>SUM(AO65:AV65)</f>
        <v>1382</v>
      </c>
      <c r="AX65" s="8">
        <v>186</v>
      </c>
      <c r="AY65" s="8">
        <v>167</v>
      </c>
      <c r="AZ65" s="8">
        <v>169</v>
      </c>
      <c r="BA65" s="8">
        <v>213</v>
      </c>
      <c r="BB65" s="8">
        <v>169</v>
      </c>
      <c r="BC65" s="8">
        <v>145</v>
      </c>
      <c r="BD65" s="8">
        <v>199</v>
      </c>
      <c r="BE65" s="8">
        <v>170</v>
      </c>
      <c r="BF65" s="9">
        <f>SUM(AX65:BE65)</f>
        <v>1418</v>
      </c>
      <c r="BG65" s="8">
        <v>135</v>
      </c>
      <c r="BH65" s="8">
        <v>158</v>
      </c>
      <c r="BI65" s="8">
        <v>159</v>
      </c>
      <c r="BJ65" s="8">
        <v>158</v>
      </c>
      <c r="BK65" s="8">
        <v>185</v>
      </c>
      <c r="BL65" s="8">
        <v>115</v>
      </c>
      <c r="BM65" s="8">
        <v>132</v>
      </c>
      <c r="BN65" s="8">
        <v>147</v>
      </c>
      <c r="BO65" s="9">
        <f>SUM(BG65:BN65)</f>
        <v>1189</v>
      </c>
      <c r="BP65" s="8">
        <v>140</v>
      </c>
      <c r="BQ65" s="8">
        <v>156</v>
      </c>
      <c r="BR65" s="8">
        <v>189</v>
      </c>
      <c r="BS65" s="8">
        <v>180</v>
      </c>
      <c r="BT65" s="8">
        <v>157</v>
      </c>
      <c r="BU65" s="8">
        <v>179</v>
      </c>
      <c r="BV65" s="8">
        <v>175</v>
      </c>
      <c r="BW65" s="8">
        <v>150</v>
      </c>
      <c r="BX65" s="9">
        <f>SUM(BP65:BW65)</f>
        <v>1326</v>
      </c>
      <c r="BY65" s="9">
        <v>10900</v>
      </c>
      <c r="BZ65" s="20">
        <f>BY65/64</f>
        <v>170.3125</v>
      </c>
    </row>
    <row r="66" spans="1:78" x14ac:dyDescent="0.25">
      <c r="A66" s="1">
        <v>60</v>
      </c>
      <c r="B66" s="8">
        <v>3070</v>
      </c>
      <c r="C66" s="7" t="s">
        <v>182</v>
      </c>
      <c r="D66" s="7" t="s">
        <v>3</v>
      </c>
      <c r="E66" s="8">
        <v>172</v>
      </c>
      <c r="F66" s="8">
        <v>176</v>
      </c>
      <c r="G66" s="8">
        <v>187</v>
      </c>
      <c r="H66" s="8">
        <v>129</v>
      </c>
      <c r="I66" s="8">
        <v>206</v>
      </c>
      <c r="J66" s="8">
        <v>164</v>
      </c>
      <c r="K66" s="8">
        <v>193</v>
      </c>
      <c r="L66" s="8">
        <v>185</v>
      </c>
      <c r="M66" s="9">
        <f>SUM(E66:L66)</f>
        <v>1412</v>
      </c>
      <c r="N66" s="8">
        <v>177</v>
      </c>
      <c r="O66" s="8">
        <v>143</v>
      </c>
      <c r="P66" s="8">
        <v>175</v>
      </c>
      <c r="Q66" s="8">
        <v>157</v>
      </c>
      <c r="R66" s="8">
        <v>181</v>
      </c>
      <c r="S66" s="8">
        <v>174</v>
      </c>
      <c r="T66" s="8">
        <v>143</v>
      </c>
      <c r="U66" s="8">
        <v>149</v>
      </c>
      <c r="V66" s="9">
        <f>SUM(N66:U66)</f>
        <v>1299</v>
      </c>
      <c r="W66" s="8">
        <v>143</v>
      </c>
      <c r="X66" s="8">
        <v>182</v>
      </c>
      <c r="Y66" s="8">
        <v>177</v>
      </c>
      <c r="Z66" s="8">
        <v>132</v>
      </c>
      <c r="AA66" s="8">
        <v>183</v>
      </c>
      <c r="AB66" s="8">
        <v>184</v>
      </c>
      <c r="AC66" s="8">
        <v>151</v>
      </c>
      <c r="AD66" s="8">
        <v>186</v>
      </c>
      <c r="AE66" s="9">
        <f>SUM(W66:AD66)</f>
        <v>1338</v>
      </c>
      <c r="AF66" s="8">
        <v>155</v>
      </c>
      <c r="AG66" s="8">
        <v>147</v>
      </c>
      <c r="AH66" s="8">
        <v>169</v>
      </c>
      <c r="AI66" s="8">
        <v>206</v>
      </c>
      <c r="AJ66" s="8">
        <v>125</v>
      </c>
      <c r="AK66" s="8">
        <v>213</v>
      </c>
      <c r="AL66" s="8">
        <v>201</v>
      </c>
      <c r="AM66" s="8">
        <v>183</v>
      </c>
      <c r="AN66" s="9">
        <f>SUM(AF66:AM66)</f>
        <v>1399</v>
      </c>
      <c r="AO66" s="8">
        <v>146</v>
      </c>
      <c r="AP66" s="8">
        <v>145</v>
      </c>
      <c r="AQ66" s="8">
        <v>181</v>
      </c>
      <c r="AR66" s="8">
        <v>140</v>
      </c>
      <c r="AS66" s="8">
        <v>174</v>
      </c>
      <c r="AT66" s="8">
        <v>184</v>
      </c>
      <c r="AU66" s="8">
        <v>153</v>
      </c>
      <c r="AV66" s="8">
        <v>149</v>
      </c>
      <c r="AW66" s="9">
        <f>SUM(AO66:AV66)</f>
        <v>1272</v>
      </c>
      <c r="AX66" s="8">
        <v>154</v>
      </c>
      <c r="AY66" s="8">
        <v>152</v>
      </c>
      <c r="AZ66" s="8">
        <v>187</v>
      </c>
      <c r="BA66" s="8">
        <v>149</v>
      </c>
      <c r="BB66" s="8">
        <v>178</v>
      </c>
      <c r="BC66" s="8">
        <v>198</v>
      </c>
      <c r="BD66" s="8">
        <v>135</v>
      </c>
      <c r="BE66" s="8">
        <v>188</v>
      </c>
      <c r="BF66" s="9">
        <f>SUM(AX66:BE66)</f>
        <v>1341</v>
      </c>
      <c r="BG66" s="8">
        <v>158</v>
      </c>
      <c r="BH66" s="8">
        <v>184</v>
      </c>
      <c r="BI66" s="8">
        <v>188</v>
      </c>
      <c r="BJ66" s="8">
        <v>137</v>
      </c>
      <c r="BK66" s="8">
        <v>150</v>
      </c>
      <c r="BL66" s="8">
        <v>141</v>
      </c>
      <c r="BM66" s="8">
        <v>159</v>
      </c>
      <c r="BN66" s="8">
        <v>112</v>
      </c>
      <c r="BO66" s="9">
        <f>SUM(BG66:BN66)</f>
        <v>1229</v>
      </c>
      <c r="BP66" s="8">
        <v>146</v>
      </c>
      <c r="BQ66" s="8">
        <v>175</v>
      </c>
      <c r="BR66" s="8">
        <v>157</v>
      </c>
      <c r="BS66" s="8">
        <v>215</v>
      </c>
      <c r="BT66" s="8">
        <v>106</v>
      </c>
      <c r="BU66" s="8">
        <v>217</v>
      </c>
      <c r="BV66" s="8">
        <v>190</v>
      </c>
      <c r="BW66" s="8">
        <v>177</v>
      </c>
      <c r="BX66" s="9">
        <f>SUM(BP66:BW66)</f>
        <v>1383</v>
      </c>
      <c r="BY66" s="9">
        <v>10673</v>
      </c>
      <c r="BZ66" s="20">
        <f>BY66/64</f>
        <v>166.765625</v>
      </c>
    </row>
    <row r="67" spans="1:78" x14ac:dyDescent="0.25">
      <c r="A67" s="1">
        <v>61</v>
      </c>
      <c r="B67" s="8">
        <v>2768</v>
      </c>
      <c r="C67" s="7" t="s">
        <v>183</v>
      </c>
      <c r="D67" s="7" t="s">
        <v>14</v>
      </c>
      <c r="E67" s="8">
        <v>124</v>
      </c>
      <c r="F67" s="8">
        <v>146</v>
      </c>
      <c r="G67" s="8">
        <v>188</v>
      </c>
      <c r="H67" s="8">
        <v>212</v>
      </c>
      <c r="I67" s="8">
        <v>99</v>
      </c>
      <c r="J67" s="8">
        <v>145</v>
      </c>
      <c r="K67" s="8">
        <v>157</v>
      </c>
      <c r="L67" s="8">
        <v>148</v>
      </c>
      <c r="M67" s="9">
        <f>SUM(E67:L67)</f>
        <v>1219</v>
      </c>
      <c r="N67" s="8">
        <v>108</v>
      </c>
      <c r="O67" s="8">
        <v>172</v>
      </c>
      <c r="P67" s="8">
        <v>131</v>
      </c>
      <c r="Q67" s="8">
        <v>160</v>
      </c>
      <c r="R67" s="8">
        <v>163</v>
      </c>
      <c r="S67" s="8">
        <v>142</v>
      </c>
      <c r="T67" s="8">
        <v>131</v>
      </c>
      <c r="U67" s="8">
        <v>160</v>
      </c>
      <c r="V67" s="9">
        <f>SUM(N67:U67)</f>
        <v>1167</v>
      </c>
      <c r="W67" s="8">
        <v>182</v>
      </c>
      <c r="X67" s="8">
        <v>169</v>
      </c>
      <c r="Y67" s="8">
        <v>205</v>
      </c>
      <c r="Z67" s="8">
        <v>185</v>
      </c>
      <c r="AA67" s="8">
        <v>167</v>
      </c>
      <c r="AB67" s="8">
        <v>139</v>
      </c>
      <c r="AC67" s="8">
        <v>221</v>
      </c>
      <c r="AD67" s="8">
        <v>160</v>
      </c>
      <c r="AE67" s="9">
        <f>SUM(W67:AD67)</f>
        <v>1428</v>
      </c>
      <c r="AF67" s="8">
        <v>173</v>
      </c>
      <c r="AG67" s="8">
        <v>156</v>
      </c>
      <c r="AH67" s="8">
        <v>130</v>
      </c>
      <c r="AI67" s="8">
        <v>119</v>
      </c>
      <c r="AJ67" s="8">
        <v>212</v>
      </c>
      <c r="AK67" s="8">
        <v>155</v>
      </c>
      <c r="AL67" s="8">
        <v>158</v>
      </c>
      <c r="AM67" s="8">
        <v>171</v>
      </c>
      <c r="AN67" s="9">
        <f>SUM(AF67:AM67)</f>
        <v>1274</v>
      </c>
      <c r="AO67" s="8">
        <v>147</v>
      </c>
      <c r="AP67" s="8">
        <v>156</v>
      </c>
      <c r="AQ67" s="8">
        <v>178</v>
      </c>
      <c r="AR67" s="8">
        <v>120</v>
      </c>
      <c r="AS67" s="8">
        <v>160</v>
      </c>
      <c r="AT67" s="8">
        <v>173</v>
      </c>
      <c r="AU67" s="8">
        <v>148</v>
      </c>
      <c r="AV67" s="8">
        <v>151</v>
      </c>
      <c r="AW67" s="9">
        <f>SUM(AO67:AV67)</f>
        <v>1233</v>
      </c>
      <c r="AX67" s="8">
        <v>138</v>
      </c>
      <c r="AY67" s="8">
        <v>158</v>
      </c>
      <c r="AZ67" s="8">
        <v>147</v>
      </c>
      <c r="BA67" s="8">
        <v>220</v>
      </c>
      <c r="BB67" s="8">
        <v>182</v>
      </c>
      <c r="BC67" s="8">
        <v>183</v>
      </c>
      <c r="BD67" s="8">
        <v>176</v>
      </c>
      <c r="BE67" s="8">
        <v>172</v>
      </c>
      <c r="BF67" s="9">
        <f>SUM(AX67:BE67)</f>
        <v>1376</v>
      </c>
      <c r="BG67" s="8">
        <v>161</v>
      </c>
      <c r="BH67" s="8">
        <v>129</v>
      </c>
      <c r="BI67" s="8">
        <v>170</v>
      </c>
      <c r="BJ67" s="8">
        <v>144</v>
      </c>
      <c r="BK67" s="8">
        <v>201</v>
      </c>
      <c r="BL67" s="8">
        <v>127</v>
      </c>
      <c r="BM67" s="8">
        <v>170</v>
      </c>
      <c r="BN67" s="8">
        <v>139</v>
      </c>
      <c r="BO67" s="9">
        <f>SUM(BG67:BN67)</f>
        <v>1241</v>
      </c>
      <c r="BP67" s="8">
        <v>161</v>
      </c>
      <c r="BQ67" s="8">
        <v>132</v>
      </c>
      <c r="BR67" s="8">
        <v>183</v>
      </c>
      <c r="BS67" s="8">
        <v>142</v>
      </c>
      <c r="BT67" s="8">
        <v>148</v>
      </c>
      <c r="BU67" s="8">
        <v>182</v>
      </c>
      <c r="BV67" s="8">
        <v>190</v>
      </c>
      <c r="BW67" s="8">
        <v>191</v>
      </c>
      <c r="BX67" s="9">
        <f>SUM(BP67:BW67)</f>
        <v>1329</v>
      </c>
      <c r="BY67" s="9">
        <v>10267</v>
      </c>
      <c r="BZ67" s="20">
        <f>BY67/64</f>
        <v>160.421875</v>
      </c>
    </row>
    <row r="68" spans="1:78" x14ac:dyDescent="0.25">
      <c r="A68" s="1">
        <v>62</v>
      </c>
      <c r="B68" s="8">
        <v>2822</v>
      </c>
      <c r="C68" s="7" t="s">
        <v>184</v>
      </c>
      <c r="D68" s="7" t="s">
        <v>17</v>
      </c>
      <c r="E68" s="8">
        <v>179</v>
      </c>
      <c r="F68" s="8">
        <v>150</v>
      </c>
      <c r="G68" s="8">
        <v>142</v>
      </c>
      <c r="H68" s="8">
        <v>206</v>
      </c>
      <c r="I68" s="8">
        <v>125</v>
      </c>
      <c r="J68" s="8">
        <v>167</v>
      </c>
      <c r="K68" s="8">
        <v>140</v>
      </c>
      <c r="L68" s="8">
        <v>142</v>
      </c>
      <c r="M68" s="9">
        <f>SUM(E68:L68)</f>
        <v>1251</v>
      </c>
      <c r="N68" s="8">
        <v>155</v>
      </c>
      <c r="O68" s="8">
        <v>172</v>
      </c>
      <c r="P68" s="8">
        <v>171</v>
      </c>
      <c r="Q68" s="8">
        <v>163</v>
      </c>
      <c r="R68" s="8">
        <v>153</v>
      </c>
      <c r="S68" s="8">
        <v>172</v>
      </c>
      <c r="T68" s="8">
        <v>149</v>
      </c>
      <c r="U68" s="8">
        <v>136</v>
      </c>
      <c r="V68" s="9">
        <f>SUM(N68:U68)</f>
        <v>1271</v>
      </c>
      <c r="W68" s="8">
        <v>134</v>
      </c>
      <c r="X68" s="8">
        <v>160</v>
      </c>
      <c r="Y68" s="8">
        <v>221</v>
      </c>
      <c r="Z68" s="8">
        <v>192</v>
      </c>
      <c r="AA68" s="8">
        <v>186</v>
      </c>
      <c r="AB68" s="8">
        <v>120</v>
      </c>
      <c r="AC68" s="8">
        <v>143</v>
      </c>
      <c r="AD68" s="8">
        <v>141</v>
      </c>
      <c r="AE68" s="9">
        <f>SUM(W68:AD68)</f>
        <v>1297</v>
      </c>
      <c r="AF68" s="8">
        <v>160</v>
      </c>
      <c r="AG68" s="8">
        <v>157</v>
      </c>
      <c r="AH68" s="8">
        <v>144</v>
      </c>
      <c r="AI68" s="8">
        <v>150</v>
      </c>
      <c r="AJ68" s="8">
        <v>157</v>
      </c>
      <c r="AK68" s="8">
        <v>180</v>
      </c>
      <c r="AL68" s="8">
        <v>162</v>
      </c>
      <c r="AM68" s="8">
        <v>179</v>
      </c>
      <c r="AN68" s="9">
        <f>SUM(AF68:AM68)</f>
        <v>1289</v>
      </c>
      <c r="AO68" s="8">
        <v>143</v>
      </c>
      <c r="AP68" s="8">
        <v>147</v>
      </c>
      <c r="AQ68" s="8">
        <v>142</v>
      </c>
      <c r="AR68" s="8">
        <v>135</v>
      </c>
      <c r="AS68" s="8">
        <v>181</v>
      </c>
      <c r="AT68" s="8">
        <v>163</v>
      </c>
      <c r="AU68" s="8">
        <v>170</v>
      </c>
      <c r="AV68" s="8">
        <v>149</v>
      </c>
      <c r="AW68" s="9">
        <f>SUM(AO68:AV68)</f>
        <v>1230</v>
      </c>
      <c r="AX68" s="8">
        <v>148</v>
      </c>
      <c r="AY68" s="8">
        <v>144</v>
      </c>
      <c r="AZ68" s="8">
        <v>159</v>
      </c>
      <c r="BA68" s="8">
        <v>137</v>
      </c>
      <c r="BB68" s="8">
        <v>141</v>
      </c>
      <c r="BC68" s="8">
        <v>176</v>
      </c>
      <c r="BD68" s="8">
        <v>161</v>
      </c>
      <c r="BE68" s="8">
        <v>168</v>
      </c>
      <c r="BF68" s="9">
        <f>SUM(AX68:BE68)</f>
        <v>1234</v>
      </c>
      <c r="BG68" s="8">
        <v>150</v>
      </c>
      <c r="BH68" s="8">
        <v>166</v>
      </c>
      <c r="BI68" s="8">
        <v>152</v>
      </c>
      <c r="BJ68" s="8">
        <v>190</v>
      </c>
      <c r="BK68" s="8">
        <v>199</v>
      </c>
      <c r="BL68" s="8">
        <v>168</v>
      </c>
      <c r="BM68" s="8">
        <v>149</v>
      </c>
      <c r="BN68" s="8">
        <v>133</v>
      </c>
      <c r="BO68" s="9">
        <f>SUM(BG68:BN68)</f>
        <v>1307</v>
      </c>
      <c r="BP68" s="8">
        <v>158</v>
      </c>
      <c r="BQ68" s="8">
        <v>174</v>
      </c>
      <c r="BR68" s="8">
        <v>155</v>
      </c>
      <c r="BS68" s="8">
        <v>161</v>
      </c>
      <c r="BT68" s="8">
        <v>130</v>
      </c>
      <c r="BU68" s="8">
        <v>157</v>
      </c>
      <c r="BV68" s="8">
        <v>154</v>
      </c>
      <c r="BW68" s="8">
        <v>174</v>
      </c>
      <c r="BX68" s="9">
        <f>SUM(BP68:BW68)</f>
        <v>1263</v>
      </c>
      <c r="BY68" s="9">
        <v>10142</v>
      </c>
      <c r="BZ68" s="20">
        <f>BY68/64</f>
        <v>158.46875</v>
      </c>
    </row>
    <row r="69" spans="1:78" x14ac:dyDescent="0.25">
      <c r="A69" s="1">
        <v>63</v>
      </c>
      <c r="B69" s="8">
        <v>2857</v>
      </c>
      <c r="C69" s="7" t="s">
        <v>185</v>
      </c>
      <c r="D69" s="7" t="s">
        <v>14</v>
      </c>
      <c r="E69" s="8">
        <v>138</v>
      </c>
      <c r="F69" s="8">
        <v>144</v>
      </c>
      <c r="G69" s="8">
        <v>140</v>
      </c>
      <c r="H69" s="8">
        <v>123</v>
      </c>
      <c r="I69" s="8">
        <v>132</v>
      </c>
      <c r="J69" s="8">
        <v>121</v>
      </c>
      <c r="K69" s="8">
        <v>153</v>
      </c>
      <c r="L69" s="8">
        <v>117</v>
      </c>
      <c r="M69" s="9">
        <f>SUM(E69:L69)</f>
        <v>1068</v>
      </c>
      <c r="N69" s="8">
        <v>161</v>
      </c>
      <c r="O69" s="8">
        <v>174</v>
      </c>
      <c r="P69" s="8">
        <v>212</v>
      </c>
      <c r="Q69" s="8">
        <v>164</v>
      </c>
      <c r="R69" s="8">
        <v>127</v>
      </c>
      <c r="S69" s="8">
        <v>123</v>
      </c>
      <c r="T69" s="8">
        <v>172</v>
      </c>
      <c r="U69" s="8">
        <v>189</v>
      </c>
      <c r="V69" s="9">
        <f>SUM(N69:U69)</f>
        <v>1322</v>
      </c>
      <c r="W69" s="8">
        <v>156</v>
      </c>
      <c r="X69" s="8">
        <v>175</v>
      </c>
      <c r="Y69" s="8">
        <v>172</v>
      </c>
      <c r="Z69" s="8">
        <v>158</v>
      </c>
      <c r="AA69" s="8">
        <v>203</v>
      </c>
      <c r="AB69" s="8">
        <v>148</v>
      </c>
      <c r="AC69" s="8">
        <v>131</v>
      </c>
      <c r="AD69" s="8">
        <v>178</v>
      </c>
      <c r="AE69" s="9">
        <f>SUM(W69:AD69)</f>
        <v>1321</v>
      </c>
      <c r="AF69" s="8">
        <v>162</v>
      </c>
      <c r="AG69" s="8">
        <v>137</v>
      </c>
      <c r="AH69" s="8">
        <v>156</v>
      </c>
      <c r="AI69" s="8">
        <v>145</v>
      </c>
      <c r="AJ69" s="8">
        <v>153</v>
      </c>
      <c r="AK69" s="8">
        <v>137</v>
      </c>
      <c r="AL69" s="8">
        <v>127</v>
      </c>
      <c r="AM69" s="8">
        <v>136</v>
      </c>
      <c r="AN69" s="9">
        <f>SUM(AF69:AM69)</f>
        <v>1153</v>
      </c>
      <c r="AO69" s="8">
        <v>187</v>
      </c>
      <c r="AP69" s="8">
        <v>179</v>
      </c>
      <c r="AQ69" s="8">
        <v>138</v>
      </c>
      <c r="AR69" s="8">
        <v>172</v>
      </c>
      <c r="AS69" s="8">
        <v>164</v>
      </c>
      <c r="AT69" s="8">
        <v>197</v>
      </c>
      <c r="AU69" s="8">
        <v>160</v>
      </c>
      <c r="AV69" s="8">
        <v>149</v>
      </c>
      <c r="AW69" s="9">
        <f>SUM(AO69:AV69)</f>
        <v>1346</v>
      </c>
      <c r="AX69" s="8">
        <v>163</v>
      </c>
      <c r="AY69" s="8">
        <v>155</v>
      </c>
      <c r="AZ69" s="8">
        <v>156</v>
      </c>
      <c r="BA69" s="8">
        <v>165</v>
      </c>
      <c r="BB69" s="8">
        <v>155</v>
      </c>
      <c r="BC69" s="8">
        <v>162</v>
      </c>
      <c r="BD69" s="8">
        <v>149</v>
      </c>
      <c r="BE69" s="8">
        <v>104</v>
      </c>
      <c r="BF69" s="9">
        <f>SUM(AX69:BE69)</f>
        <v>1209</v>
      </c>
      <c r="BG69" s="8">
        <v>120</v>
      </c>
      <c r="BH69" s="8">
        <v>144</v>
      </c>
      <c r="BI69" s="8">
        <v>170</v>
      </c>
      <c r="BJ69" s="8">
        <v>195</v>
      </c>
      <c r="BK69" s="8">
        <v>163</v>
      </c>
      <c r="BL69" s="8">
        <v>161</v>
      </c>
      <c r="BM69" s="8">
        <v>190</v>
      </c>
      <c r="BN69" s="8">
        <v>135</v>
      </c>
      <c r="BO69" s="9">
        <f>SUM(BG69:BN69)</f>
        <v>1278</v>
      </c>
      <c r="BP69" s="8">
        <v>164</v>
      </c>
      <c r="BQ69" s="8">
        <v>180</v>
      </c>
      <c r="BR69" s="8">
        <v>156</v>
      </c>
      <c r="BS69" s="8">
        <v>151</v>
      </c>
      <c r="BT69" s="8">
        <v>145</v>
      </c>
      <c r="BU69" s="8">
        <v>190</v>
      </c>
      <c r="BV69" s="8">
        <v>160</v>
      </c>
      <c r="BW69" s="8">
        <v>206</v>
      </c>
      <c r="BX69" s="9">
        <f>SUM(BP69:BW69)</f>
        <v>1352</v>
      </c>
      <c r="BY69" s="9">
        <v>10049</v>
      </c>
      <c r="BZ69" s="20">
        <f>BY69/64</f>
        <v>157.015625</v>
      </c>
    </row>
    <row r="70" spans="1:78" x14ac:dyDescent="0.25">
      <c r="A70" s="1">
        <v>64</v>
      </c>
      <c r="B70" s="8">
        <v>1893</v>
      </c>
      <c r="C70" s="7" t="s">
        <v>186</v>
      </c>
      <c r="D70" s="7" t="s">
        <v>42</v>
      </c>
      <c r="E70" s="8">
        <v>91</v>
      </c>
      <c r="F70" s="8">
        <v>137</v>
      </c>
      <c r="G70" s="8">
        <v>105</v>
      </c>
      <c r="H70" s="8">
        <v>147</v>
      </c>
      <c r="I70" s="8">
        <v>128</v>
      </c>
      <c r="J70" s="8">
        <v>163</v>
      </c>
      <c r="K70" s="8">
        <v>159</v>
      </c>
      <c r="L70" s="8">
        <v>146</v>
      </c>
      <c r="M70" s="9">
        <f>SUM(E70:L70)</f>
        <v>1076</v>
      </c>
      <c r="N70" s="8">
        <v>138</v>
      </c>
      <c r="O70" s="8">
        <v>145</v>
      </c>
      <c r="P70" s="8">
        <v>122</v>
      </c>
      <c r="Q70" s="8">
        <v>171</v>
      </c>
      <c r="R70" s="8">
        <v>167</v>
      </c>
      <c r="S70" s="8">
        <v>151</v>
      </c>
      <c r="T70" s="8">
        <v>155</v>
      </c>
      <c r="U70" s="8">
        <v>156</v>
      </c>
      <c r="V70" s="9">
        <f>SUM(N70:U70)</f>
        <v>1205</v>
      </c>
      <c r="W70" s="8">
        <v>129</v>
      </c>
      <c r="X70" s="8">
        <v>168</v>
      </c>
      <c r="Y70" s="8">
        <v>178</v>
      </c>
      <c r="Z70" s="8">
        <v>137</v>
      </c>
      <c r="AA70" s="8">
        <v>190</v>
      </c>
      <c r="AB70" s="8">
        <v>198</v>
      </c>
      <c r="AC70" s="8">
        <v>177</v>
      </c>
      <c r="AD70" s="8">
        <v>181</v>
      </c>
      <c r="AE70" s="9">
        <f>SUM(W70:AD70)</f>
        <v>1358</v>
      </c>
      <c r="AF70" s="8">
        <v>140</v>
      </c>
      <c r="AG70" s="8">
        <v>138</v>
      </c>
      <c r="AH70" s="8">
        <v>131</v>
      </c>
      <c r="AI70" s="8">
        <v>142</v>
      </c>
      <c r="AJ70" s="8">
        <v>113</v>
      </c>
      <c r="AK70" s="8">
        <v>148</v>
      </c>
      <c r="AL70" s="8">
        <v>153</v>
      </c>
      <c r="AM70" s="8">
        <v>152</v>
      </c>
      <c r="AN70" s="9">
        <f>SUM(AF70:AM70)</f>
        <v>1117</v>
      </c>
      <c r="AO70" s="8">
        <v>134</v>
      </c>
      <c r="AP70" s="8">
        <v>139</v>
      </c>
      <c r="AQ70" s="8">
        <v>162</v>
      </c>
      <c r="AR70" s="8">
        <v>140</v>
      </c>
      <c r="AS70" s="8">
        <v>146</v>
      </c>
      <c r="AT70" s="8">
        <v>169</v>
      </c>
      <c r="AU70" s="8">
        <v>192</v>
      </c>
      <c r="AV70" s="8">
        <v>155</v>
      </c>
      <c r="AW70" s="9">
        <f>SUM(AO70:AV70)</f>
        <v>1237</v>
      </c>
      <c r="AX70" s="8">
        <v>154</v>
      </c>
      <c r="AY70" s="8">
        <v>150</v>
      </c>
      <c r="AZ70" s="8">
        <v>133</v>
      </c>
      <c r="BA70" s="8">
        <v>230</v>
      </c>
      <c r="BB70" s="8">
        <v>189</v>
      </c>
      <c r="BC70" s="8">
        <v>168</v>
      </c>
      <c r="BD70" s="8">
        <v>169</v>
      </c>
      <c r="BE70" s="8">
        <v>136</v>
      </c>
      <c r="BF70" s="9">
        <f>SUM(AX70:BE70)</f>
        <v>1329</v>
      </c>
      <c r="BG70" s="8">
        <v>153</v>
      </c>
      <c r="BH70" s="8">
        <v>133</v>
      </c>
      <c r="BI70" s="8">
        <v>153</v>
      </c>
      <c r="BJ70" s="8">
        <v>121</v>
      </c>
      <c r="BK70" s="8">
        <v>169</v>
      </c>
      <c r="BL70" s="8">
        <v>164</v>
      </c>
      <c r="BM70" s="8">
        <v>163</v>
      </c>
      <c r="BN70" s="8">
        <v>140</v>
      </c>
      <c r="BO70" s="9">
        <f>SUM(BG70:BN70)</f>
        <v>1196</v>
      </c>
      <c r="BP70" s="8">
        <v>189</v>
      </c>
      <c r="BQ70" s="8">
        <v>149</v>
      </c>
      <c r="BR70" s="8">
        <v>168</v>
      </c>
      <c r="BS70" s="8">
        <v>245</v>
      </c>
      <c r="BT70" s="8">
        <v>165</v>
      </c>
      <c r="BU70" s="8">
        <v>190</v>
      </c>
      <c r="BV70" s="8">
        <v>210</v>
      </c>
      <c r="BW70" s="8">
        <v>167</v>
      </c>
      <c r="BX70" s="9">
        <f>SUM(BP70:BW70)</f>
        <v>1483</v>
      </c>
      <c r="BY70" s="9">
        <v>10001</v>
      </c>
      <c r="BZ70" s="20">
        <f>BY70/64</f>
        <v>156.265625</v>
      </c>
    </row>
    <row r="71" spans="1:78" x14ac:dyDescent="0.25">
      <c r="A71" s="1">
        <v>65</v>
      </c>
      <c r="B71" s="8">
        <v>2962</v>
      </c>
      <c r="C71" s="7" t="s">
        <v>187</v>
      </c>
      <c r="D71" s="7" t="s">
        <v>17</v>
      </c>
      <c r="E71" s="8">
        <v>138</v>
      </c>
      <c r="F71" s="8">
        <v>125</v>
      </c>
      <c r="G71" s="8">
        <v>133</v>
      </c>
      <c r="H71" s="8">
        <v>135</v>
      </c>
      <c r="I71" s="8">
        <v>124</v>
      </c>
      <c r="J71" s="8">
        <v>125</v>
      </c>
      <c r="K71" s="8">
        <v>151</v>
      </c>
      <c r="L71" s="8">
        <v>113</v>
      </c>
      <c r="M71" s="9">
        <f>SUM(E71:L71)</f>
        <v>1044</v>
      </c>
      <c r="N71" s="8">
        <v>112</v>
      </c>
      <c r="O71" s="8">
        <v>98</v>
      </c>
      <c r="P71" s="8">
        <v>143</v>
      </c>
      <c r="Q71" s="8">
        <v>135</v>
      </c>
      <c r="R71" s="8">
        <v>161</v>
      </c>
      <c r="S71" s="8">
        <v>134</v>
      </c>
      <c r="T71" s="8">
        <v>138</v>
      </c>
      <c r="U71" s="8">
        <v>110</v>
      </c>
      <c r="V71" s="9">
        <f>SUM(N71:U71)</f>
        <v>1031</v>
      </c>
      <c r="W71" s="8">
        <v>181</v>
      </c>
      <c r="X71" s="8">
        <v>148</v>
      </c>
      <c r="Y71" s="8">
        <v>168</v>
      </c>
      <c r="Z71" s="8">
        <v>129</v>
      </c>
      <c r="AA71" s="8">
        <v>196</v>
      </c>
      <c r="AB71" s="8">
        <v>149</v>
      </c>
      <c r="AC71" s="8">
        <v>161</v>
      </c>
      <c r="AD71" s="8">
        <v>165</v>
      </c>
      <c r="AE71" s="9">
        <f>SUM(W71:AD71)</f>
        <v>1297</v>
      </c>
      <c r="AF71" s="8">
        <v>168</v>
      </c>
      <c r="AG71" s="8">
        <v>165</v>
      </c>
      <c r="AH71" s="8">
        <v>130</v>
      </c>
      <c r="AI71" s="8">
        <v>129</v>
      </c>
      <c r="AJ71" s="8">
        <v>176</v>
      </c>
      <c r="AK71" s="8">
        <v>93</v>
      </c>
      <c r="AL71" s="8">
        <v>107</v>
      </c>
      <c r="AM71" s="8">
        <v>170</v>
      </c>
      <c r="AN71" s="9">
        <f>SUM(AF71:AM71)</f>
        <v>1138</v>
      </c>
      <c r="AO71" s="8">
        <v>161</v>
      </c>
      <c r="AP71" s="8">
        <v>143</v>
      </c>
      <c r="AQ71" s="8">
        <v>157</v>
      </c>
      <c r="AR71" s="8">
        <v>160</v>
      </c>
      <c r="AS71" s="8">
        <v>180</v>
      </c>
      <c r="AT71" s="8">
        <v>127</v>
      </c>
      <c r="AU71" s="8">
        <v>153</v>
      </c>
      <c r="AV71" s="8">
        <v>161</v>
      </c>
      <c r="AW71" s="9">
        <f>SUM(AO71:AV71)</f>
        <v>1242</v>
      </c>
      <c r="AX71" s="8">
        <v>190</v>
      </c>
      <c r="AY71" s="8">
        <v>220</v>
      </c>
      <c r="AZ71" s="8">
        <v>177</v>
      </c>
      <c r="BA71" s="8">
        <v>171</v>
      </c>
      <c r="BB71" s="8">
        <v>149</v>
      </c>
      <c r="BC71" s="8">
        <v>164</v>
      </c>
      <c r="BD71" s="8">
        <v>185</v>
      </c>
      <c r="BE71" s="8">
        <v>134</v>
      </c>
      <c r="BF71" s="9">
        <f>SUM(AX71:BE71)</f>
        <v>1390</v>
      </c>
      <c r="BG71" s="8">
        <v>175</v>
      </c>
      <c r="BH71" s="8">
        <v>203</v>
      </c>
      <c r="BI71" s="8">
        <v>98</v>
      </c>
      <c r="BJ71" s="8">
        <v>141</v>
      </c>
      <c r="BK71" s="8">
        <v>206</v>
      </c>
      <c r="BL71" s="8">
        <v>161</v>
      </c>
      <c r="BM71" s="8">
        <v>191</v>
      </c>
      <c r="BN71" s="8">
        <v>108</v>
      </c>
      <c r="BO71" s="9">
        <f>SUM(BG71:BN71)</f>
        <v>1283</v>
      </c>
      <c r="BP71" s="8">
        <v>132</v>
      </c>
      <c r="BQ71" s="8">
        <v>180</v>
      </c>
      <c r="BR71" s="8">
        <v>131</v>
      </c>
      <c r="BS71" s="8">
        <v>160</v>
      </c>
      <c r="BT71" s="8">
        <v>116</v>
      </c>
      <c r="BU71" s="8">
        <v>154</v>
      </c>
      <c r="BV71" s="8">
        <v>152</v>
      </c>
      <c r="BW71" s="8">
        <v>144</v>
      </c>
      <c r="BX71" s="9">
        <f>SUM(BP71:BW71)</f>
        <v>1169</v>
      </c>
      <c r="BY71" s="9">
        <v>9594</v>
      </c>
      <c r="BZ71" s="20">
        <f>BY71/64</f>
        <v>149.90625</v>
      </c>
    </row>
    <row r="72" spans="1:78" x14ac:dyDescent="0.25">
      <c r="A72" s="1">
        <v>66</v>
      </c>
      <c r="B72" s="8">
        <v>1960</v>
      </c>
      <c r="C72" s="7" t="s">
        <v>188</v>
      </c>
      <c r="D72" s="7" t="s">
        <v>14</v>
      </c>
      <c r="E72" s="8">
        <v>253</v>
      </c>
      <c r="F72" s="8">
        <v>189</v>
      </c>
      <c r="G72" s="8">
        <v>190</v>
      </c>
      <c r="H72" s="8">
        <v>201</v>
      </c>
      <c r="I72" s="8">
        <v>234</v>
      </c>
      <c r="J72" s="8">
        <v>203</v>
      </c>
      <c r="K72" s="8">
        <v>188</v>
      </c>
      <c r="L72" s="8">
        <v>205</v>
      </c>
      <c r="M72" s="9">
        <f>SUM(E72:L72)</f>
        <v>1663</v>
      </c>
      <c r="N72" s="8">
        <v>156</v>
      </c>
      <c r="O72" s="8">
        <v>226</v>
      </c>
      <c r="P72" s="8">
        <v>161</v>
      </c>
      <c r="Q72" s="8">
        <v>220</v>
      </c>
      <c r="R72" s="8">
        <v>207</v>
      </c>
      <c r="S72" s="8">
        <v>197</v>
      </c>
      <c r="T72" s="8">
        <v>210</v>
      </c>
      <c r="U72" s="8">
        <v>167</v>
      </c>
      <c r="V72" s="9">
        <f>SUM(N72:U72)</f>
        <v>1544</v>
      </c>
      <c r="W72" s="8">
        <v>174</v>
      </c>
      <c r="X72" s="8">
        <v>157</v>
      </c>
      <c r="Y72" s="8">
        <v>163</v>
      </c>
      <c r="Z72" s="8">
        <v>160</v>
      </c>
      <c r="AA72" s="8">
        <v>221</v>
      </c>
      <c r="AB72" s="8">
        <v>210</v>
      </c>
      <c r="AC72" s="8">
        <v>182</v>
      </c>
      <c r="AD72" s="8">
        <v>166</v>
      </c>
      <c r="AE72" s="9">
        <f>SUM(W72:AD72)</f>
        <v>1433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9">
        <f>SUM(AF72:AM72)</f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9">
        <f>SUM(AO72:AV72)</f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9">
        <f>SUM(AX72:BE72)</f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9">
        <f>SUM(BG72:BN72)</f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9">
        <f>SUM(BP72:BW72)</f>
        <v>0</v>
      </c>
      <c r="BY72" s="9">
        <v>4656</v>
      </c>
      <c r="BZ72" s="20">
        <f>BY72/64</f>
        <v>72.75</v>
      </c>
    </row>
  </sheetData>
  <mergeCells count="2">
    <mergeCell ref="B1:BX1"/>
    <mergeCell ref="B3:BX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9"/>
  <sheetViews>
    <sheetView workbookViewId="0">
      <selection activeCell="L10" sqref="L10"/>
    </sheetView>
  </sheetViews>
  <sheetFormatPr baseColWidth="10" defaultRowHeight="12" x14ac:dyDescent="0.2"/>
  <cols>
    <col min="1" max="1" width="4.5703125" style="3" customWidth="1"/>
    <col min="2" max="2" width="19.5703125" style="3" bestFit="1" customWidth="1"/>
    <col min="3" max="3" width="13.28515625" style="3" bestFit="1" customWidth="1"/>
    <col min="4" max="11" width="3.5703125" style="4" bestFit="1" customWidth="1"/>
    <col min="12" max="12" width="5.85546875" style="5" bestFit="1" customWidth="1"/>
    <col min="13" max="13" width="3.5703125" style="4" bestFit="1" customWidth="1"/>
    <col min="14" max="14" width="3.85546875" style="4" bestFit="1" customWidth="1"/>
    <col min="15" max="20" width="3.5703125" style="4" bestFit="1" customWidth="1"/>
    <col min="21" max="21" width="5.85546875" style="5" bestFit="1" customWidth="1"/>
    <col min="22" max="29" width="3.5703125" style="4" bestFit="1" customWidth="1"/>
    <col min="30" max="30" width="5.85546875" style="5" bestFit="1" customWidth="1"/>
    <col min="31" max="38" width="3.5703125" style="4" bestFit="1" customWidth="1"/>
    <col min="39" max="39" width="5.85546875" style="5" bestFit="1" customWidth="1"/>
    <col min="40" max="47" width="3.5703125" style="4" bestFit="1" customWidth="1"/>
    <col min="48" max="48" width="5.85546875" style="5" bestFit="1" customWidth="1"/>
    <col min="49" max="56" width="3.5703125" style="4" bestFit="1" customWidth="1"/>
    <col min="57" max="57" width="5.85546875" style="5" bestFit="1" customWidth="1"/>
    <col min="58" max="58" width="3.5703125" style="3" bestFit="1" customWidth="1"/>
    <col min="59" max="65" width="3.5703125" style="4" bestFit="1" customWidth="1"/>
    <col min="66" max="66" width="5.85546875" style="5" bestFit="1" customWidth="1"/>
    <col min="67" max="74" width="3.5703125" style="4" bestFit="1" customWidth="1"/>
    <col min="75" max="75" width="5.85546875" style="5" bestFit="1" customWidth="1"/>
    <col min="76" max="76" width="5.7109375" style="5" bestFit="1" customWidth="1"/>
    <col min="77" max="77" width="8.28515625" style="6" bestFit="1" customWidth="1"/>
    <col min="78" max="16384" width="11.42578125" style="3"/>
  </cols>
  <sheetData>
    <row r="1" spans="1:77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</row>
    <row r="3" spans="1:77" ht="28.5" x14ac:dyDescent="0.45">
      <c r="B3" s="16" t="s">
        <v>190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5" spans="1:77" s="2" customFormat="1" x14ac:dyDescent="0.2">
      <c r="B5" s="11" t="s">
        <v>47</v>
      </c>
      <c r="C5" s="11" t="s">
        <v>48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53</v>
      </c>
      <c r="I5" s="12" t="s">
        <v>54</v>
      </c>
      <c r="J5" s="12" t="s">
        <v>55</v>
      </c>
      <c r="K5" s="12" t="s">
        <v>56</v>
      </c>
      <c r="L5" s="13" t="s">
        <v>57</v>
      </c>
      <c r="M5" s="12" t="s">
        <v>73</v>
      </c>
      <c r="N5" s="12" t="s">
        <v>74</v>
      </c>
      <c r="O5" s="12" t="s">
        <v>58</v>
      </c>
      <c r="P5" s="12" t="s">
        <v>59</v>
      </c>
      <c r="Q5" s="12" t="s">
        <v>60</v>
      </c>
      <c r="R5" s="12" t="s">
        <v>61</v>
      </c>
      <c r="S5" s="12" t="s">
        <v>62</v>
      </c>
      <c r="T5" s="12" t="s">
        <v>63</v>
      </c>
      <c r="U5" s="13" t="s">
        <v>57</v>
      </c>
      <c r="V5" s="12" t="s">
        <v>64</v>
      </c>
      <c r="W5" s="12" t="s">
        <v>65</v>
      </c>
      <c r="X5" s="12" t="s">
        <v>66</v>
      </c>
      <c r="Y5" s="12" t="s">
        <v>67</v>
      </c>
      <c r="Z5" s="12" t="s">
        <v>68</v>
      </c>
      <c r="AA5" s="12" t="s">
        <v>69</v>
      </c>
      <c r="AB5" s="12" t="s">
        <v>70</v>
      </c>
      <c r="AC5" s="12" t="s">
        <v>71</v>
      </c>
      <c r="AD5" s="13" t="s">
        <v>57</v>
      </c>
      <c r="AE5" s="12" t="s">
        <v>72</v>
      </c>
      <c r="AF5" s="12" t="s">
        <v>75</v>
      </c>
      <c r="AG5" s="12" t="s">
        <v>76</v>
      </c>
      <c r="AH5" s="12" t="s">
        <v>77</v>
      </c>
      <c r="AI5" s="12" t="s">
        <v>78</v>
      </c>
      <c r="AJ5" s="12" t="s">
        <v>79</v>
      </c>
      <c r="AK5" s="12" t="s">
        <v>80</v>
      </c>
      <c r="AL5" s="12" t="s">
        <v>81</v>
      </c>
      <c r="AM5" s="13" t="s">
        <v>57</v>
      </c>
      <c r="AN5" s="12" t="s">
        <v>82</v>
      </c>
      <c r="AO5" s="12" t="s">
        <v>83</v>
      </c>
      <c r="AP5" s="12" t="s">
        <v>84</v>
      </c>
      <c r="AQ5" s="12" t="s">
        <v>85</v>
      </c>
      <c r="AR5" s="12" t="s">
        <v>86</v>
      </c>
      <c r="AS5" s="12" t="s">
        <v>87</v>
      </c>
      <c r="AT5" s="12" t="s">
        <v>88</v>
      </c>
      <c r="AU5" s="12" t="s">
        <v>89</v>
      </c>
      <c r="AV5" s="13" t="s">
        <v>57</v>
      </c>
      <c r="AW5" s="12" t="s">
        <v>90</v>
      </c>
      <c r="AX5" s="12" t="s">
        <v>91</v>
      </c>
      <c r="AY5" s="12" t="s">
        <v>92</v>
      </c>
      <c r="AZ5" s="12" t="s">
        <v>93</v>
      </c>
      <c r="BA5" s="12" t="s">
        <v>94</v>
      </c>
      <c r="BB5" s="12" t="s">
        <v>95</v>
      </c>
      <c r="BC5" s="12" t="s">
        <v>96</v>
      </c>
      <c r="BD5" s="12" t="s">
        <v>97</v>
      </c>
      <c r="BE5" s="13" t="s">
        <v>57</v>
      </c>
      <c r="BF5" s="11" t="s">
        <v>98</v>
      </c>
      <c r="BG5" s="12" t="s">
        <v>99</v>
      </c>
      <c r="BH5" s="11" t="s">
        <v>100</v>
      </c>
      <c r="BI5" s="12" t="s">
        <v>101</v>
      </c>
      <c r="BJ5" s="11" t="s">
        <v>102</v>
      </c>
      <c r="BK5" s="12" t="s">
        <v>103</v>
      </c>
      <c r="BL5" s="11" t="s">
        <v>104</v>
      </c>
      <c r="BM5" s="12" t="s">
        <v>105</v>
      </c>
      <c r="BN5" s="13" t="s">
        <v>57</v>
      </c>
      <c r="BO5" s="11" t="s">
        <v>106</v>
      </c>
      <c r="BP5" s="12" t="s">
        <v>107</v>
      </c>
      <c r="BQ5" s="11" t="s">
        <v>108</v>
      </c>
      <c r="BR5" s="12" t="s">
        <v>109</v>
      </c>
      <c r="BS5" s="11" t="s">
        <v>110</v>
      </c>
      <c r="BT5" s="12" t="s">
        <v>111</v>
      </c>
      <c r="BU5" s="11" t="s">
        <v>112</v>
      </c>
      <c r="BV5" s="12" t="s">
        <v>113</v>
      </c>
      <c r="BW5" s="13" t="s">
        <v>57</v>
      </c>
      <c r="BX5" s="13" t="s">
        <v>114</v>
      </c>
      <c r="BY5" s="14" t="s">
        <v>115</v>
      </c>
    </row>
    <row r="7" spans="1:77" ht="15" x14ac:dyDescent="0.25">
      <c r="A7" s="1">
        <v>1</v>
      </c>
      <c r="B7" s="7" t="s">
        <v>27</v>
      </c>
      <c r="C7" s="7" t="s">
        <v>14</v>
      </c>
      <c r="D7" s="8">
        <v>159</v>
      </c>
      <c r="E7" s="8">
        <v>240</v>
      </c>
      <c r="F7" s="8">
        <v>179</v>
      </c>
      <c r="G7" s="8">
        <v>203</v>
      </c>
      <c r="H7" s="8">
        <v>192</v>
      </c>
      <c r="I7" s="8">
        <v>135</v>
      </c>
      <c r="J7" s="8">
        <v>195</v>
      </c>
      <c r="K7" s="8">
        <v>235</v>
      </c>
      <c r="L7" s="9">
        <f t="shared" ref="L7:L39" si="0">SUM(D7:K7)</f>
        <v>1538</v>
      </c>
      <c r="M7" s="8">
        <v>157</v>
      </c>
      <c r="N7" s="8">
        <v>189</v>
      </c>
      <c r="O7" s="8">
        <v>203</v>
      </c>
      <c r="P7" s="8">
        <v>225</v>
      </c>
      <c r="Q7" s="8">
        <v>248</v>
      </c>
      <c r="R7" s="8">
        <v>200</v>
      </c>
      <c r="S7" s="8">
        <v>246</v>
      </c>
      <c r="T7" s="8">
        <v>161</v>
      </c>
      <c r="U7" s="9">
        <f t="shared" ref="U7:U39" si="1">SUM(M7:T7)</f>
        <v>1629</v>
      </c>
      <c r="V7" s="8">
        <v>177</v>
      </c>
      <c r="W7" s="8">
        <v>256</v>
      </c>
      <c r="X7" s="8">
        <v>214</v>
      </c>
      <c r="Y7" s="8">
        <v>256</v>
      </c>
      <c r="Z7" s="8">
        <v>217</v>
      </c>
      <c r="AA7" s="8">
        <v>195</v>
      </c>
      <c r="AB7" s="8">
        <v>210</v>
      </c>
      <c r="AC7" s="8">
        <v>194</v>
      </c>
      <c r="AD7" s="9">
        <f t="shared" ref="AD7:AD39" si="2">SUM(V7:AC7)</f>
        <v>1719</v>
      </c>
      <c r="AE7" s="8">
        <v>258</v>
      </c>
      <c r="AF7" s="8">
        <v>220</v>
      </c>
      <c r="AG7" s="8">
        <v>165</v>
      </c>
      <c r="AH7" s="8">
        <v>160</v>
      </c>
      <c r="AI7" s="8">
        <v>227</v>
      </c>
      <c r="AJ7" s="8">
        <v>201</v>
      </c>
      <c r="AK7" s="8">
        <v>202</v>
      </c>
      <c r="AL7" s="8">
        <v>183</v>
      </c>
      <c r="AM7" s="9">
        <f t="shared" ref="AM7:AM39" si="3">SUM(AE7:AL7)</f>
        <v>1616</v>
      </c>
      <c r="AN7" s="8">
        <v>183</v>
      </c>
      <c r="AO7" s="8">
        <v>165</v>
      </c>
      <c r="AP7" s="8">
        <v>200</v>
      </c>
      <c r="AQ7" s="8">
        <v>211</v>
      </c>
      <c r="AR7" s="8">
        <v>234</v>
      </c>
      <c r="AS7" s="8">
        <v>257</v>
      </c>
      <c r="AT7" s="8">
        <v>193</v>
      </c>
      <c r="AU7" s="8">
        <v>161</v>
      </c>
      <c r="AV7" s="9">
        <f t="shared" ref="AV7:AV39" si="4">SUM(AN7:AU7)</f>
        <v>1604</v>
      </c>
      <c r="AW7" s="8">
        <v>169</v>
      </c>
      <c r="AX7" s="8">
        <v>242</v>
      </c>
      <c r="AY7" s="8">
        <v>236</v>
      </c>
      <c r="AZ7" s="8">
        <v>223</v>
      </c>
      <c r="BA7" s="8">
        <v>237</v>
      </c>
      <c r="BB7" s="8">
        <v>206</v>
      </c>
      <c r="BC7" s="8">
        <v>224</v>
      </c>
      <c r="BD7" s="8">
        <v>159</v>
      </c>
      <c r="BE7" s="9">
        <f t="shared" ref="BE7:BE39" si="5">SUM(AW7:BD7)</f>
        <v>1696</v>
      </c>
      <c r="BF7" s="7">
        <v>198</v>
      </c>
      <c r="BG7" s="8">
        <v>168</v>
      </c>
      <c r="BH7" s="8">
        <v>146</v>
      </c>
      <c r="BI7" s="8">
        <v>204</v>
      </c>
      <c r="BJ7" s="8">
        <v>194</v>
      </c>
      <c r="BK7" s="8">
        <v>225</v>
      </c>
      <c r="BL7" s="8">
        <v>183</v>
      </c>
      <c r="BM7" s="8">
        <v>211</v>
      </c>
      <c r="BN7" s="9">
        <f t="shared" ref="BN7:BN39" si="6">SUM(BF7:BM7)</f>
        <v>1529</v>
      </c>
      <c r="BO7" s="8">
        <v>148</v>
      </c>
      <c r="BP7" s="8">
        <v>147</v>
      </c>
      <c r="BQ7" s="8">
        <v>179</v>
      </c>
      <c r="BR7" s="8">
        <v>194</v>
      </c>
      <c r="BS7" s="8">
        <v>155</v>
      </c>
      <c r="BT7" s="8">
        <v>257</v>
      </c>
      <c r="BU7" s="8">
        <v>233</v>
      </c>
      <c r="BV7" s="8">
        <v>201</v>
      </c>
      <c r="BW7" s="9">
        <f t="shared" ref="BW7:BW39" si="7">SUM(BO7:BV7)</f>
        <v>1514</v>
      </c>
      <c r="BX7" s="9">
        <v>12845</v>
      </c>
      <c r="BY7" s="10">
        <f t="shared" ref="BY7:BY38" si="8">BX7/64</f>
        <v>200.703125</v>
      </c>
    </row>
    <row r="8" spans="1:77" ht="15" x14ac:dyDescent="0.25">
      <c r="A8" s="1">
        <v>2</v>
      </c>
      <c r="B8" s="7" t="s">
        <v>39</v>
      </c>
      <c r="C8" s="7" t="s">
        <v>1</v>
      </c>
      <c r="D8" s="8">
        <v>204</v>
      </c>
      <c r="E8" s="8">
        <v>192</v>
      </c>
      <c r="F8" s="8">
        <v>210</v>
      </c>
      <c r="G8" s="8">
        <v>224</v>
      </c>
      <c r="H8" s="8">
        <v>141</v>
      </c>
      <c r="I8" s="8">
        <v>204</v>
      </c>
      <c r="J8" s="8">
        <v>184</v>
      </c>
      <c r="K8" s="8">
        <v>213</v>
      </c>
      <c r="L8" s="9">
        <f t="shared" si="0"/>
        <v>1572</v>
      </c>
      <c r="M8" s="8">
        <v>188</v>
      </c>
      <c r="N8" s="8">
        <v>237</v>
      </c>
      <c r="O8" s="8">
        <v>157</v>
      </c>
      <c r="P8" s="8">
        <v>192</v>
      </c>
      <c r="Q8" s="8">
        <v>223</v>
      </c>
      <c r="R8" s="8">
        <v>171</v>
      </c>
      <c r="S8" s="8">
        <v>187</v>
      </c>
      <c r="T8" s="8">
        <v>205</v>
      </c>
      <c r="U8" s="9">
        <f t="shared" si="1"/>
        <v>1560</v>
      </c>
      <c r="V8" s="8">
        <v>225</v>
      </c>
      <c r="W8" s="8">
        <v>168</v>
      </c>
      <c r="X8" s="8">
        <v>213</v>
      </c>
      <c r="Y8" s="8">
        <v>208</v>
      </c>
      <c r="Z8" s="8">
        <v>223</v>
      </c>
      <c r="AA8" s="8">
        <v>212</v>
      </c>
      <c r="AB8" s="8">
        <v>227</v>
      </c>
      <c r="AC8" s="8">
        <v>191</v>
      </c>
      <c r="AD8" s="9">
        <f t="shared" si="2"/>
        <v>1667</v>
      </c>
      <c r="AE8" s="8">
        <v>219</v>
      </c>
      <c r="AF8" s="8">
        <v>228</v>
      </c>
      <c r="AG8" s="8">
        <v>173</v>
      </c>
      <c r="AH8" s="8">
        <v>198</v>
      </c>
      <c r="AI8" s="8">
        <v>177</v>
      </c>
      <c r="AJ8" s="8">
        <v>242</v>
      </c>
      <c r="AK8" s="8">
        <v>186</v>
      </c>
      <c r="AL8" s="8">
        <v>219</v>
      </c>
      <c r="AM8" s="9">
        <f t="shared" si="3"/>
        <v>1642</v>
      </c>
      <c r="AN8" s="8">
        <v>198</v>
      </c>
      <c r="AO8" s="8">
        <v>210</v>
      </c>
      <c r="AP8" s="8">
        <v>129</v>
      </c>
      <c r="AQ8" s="8">
        <v>186</v>
      </c>
      <c r="AR8" s="8">
        <v>194</v>
      </c>
      <c r="AS8" s="8">
        <v>217</v>
      </c>
      <c r="AT8" s="8">
        <v>226</v>
      </c>
      <c r="AU8" s="8">
        <v>212</v>
      </c>
      <c r="AV8" s="9">
        <f t="shared" si="4"/>
        <v>1572</v>
      </c>
      <c r="AW8" s="8">
        <v>215</v>
      </c>
      <c r="AX8" s="8">
        <v>192</v>
      </c>
      <c r="AY8" s="8">
        <v>257</v>
      </c>
      <c r="AZ8" s="8">
        <v>246</v>
      </c>
      <c r="BA8" s="8">
        <v>190</v>
      </c>
      <c r="BB8" s="8">
        <v>186</v>
      </c>
      <c r="BC8" s="8">
        <v>225</v>
      </c>
      <c r="BD8" s="8">
        <v>183</v>
      </c>
      <c r="BE8" s="9">
        <f t="shared" si="5"/>
        <v>1694</v>
      </c>
      <c r="BF8" s="7">
        <v>194</v>
      </c>
      <c r="BG8" s="8">
        <v>170</v>
      </c>
      <c r="BH8" s="8">
        <v>205</v>
      </c>
      <c r="BI8" s="8">
        <v>201</v>
      </c>
      <c r="BJ8" s="8">
        <v>179</v>
      </c>
      <c r="BK8" s="8">
        <v>187</v>
      </c>
      <c r="BL8" s="8">
        <v>188</v>
      </c>
      <c r="BM8" s="8">
        <v>176</v>
      </c>
      <c r="BN8" s="9">
        <f t="shared" si="6"/>
        <v>1500</v>
      </c>
      <c r="BO8" s="8">
        <v>190</v>
      </c>
      <c r="BP8" s="8">
        <v>188</v>
      </c>
      <c r="BQ8" s="8">
        <v>205</v>
      </c>
      <c r="BR8" s="8">
        <v>190</v>
      </c>
      <c r="BS8" s="8">
        <v>235</v>
      </c>
      <c r="BT8" s="8">
        <v>191</v>
      </c>
      <c r="BU8" s="8">
        <v>207</v>
      </c>
      <c r="BV8" s="8">
        <v>196</v>
      </c>
      <c r="BW8" s="9">
        <f t="shared" si="7"/>
        <v>1602</v>
      </c>
      <c r="BX8" s="9">
        <v>12809</v>
      </c>
      <c r="BY8" s="10">
        <f t="shared" si="8"/>
        <v>200.140625</v>
      </c>
    </row>
    <row r="9" spans="1:77" ht="15" x14ac:dyDescent="0.25">
      <c r="A9" s="1">
        <v>3</v>
      </c>
      <c r="B9" s="7" t="s">
        <v>20</v>
      </c>
      <c r="C9" s="7" t="s">
        <v>1</v>
      </c>
      <c r="D9" s="8">
        <v>183</v>
      </c>
      <c r="E9" s="8">
        <v>203</v>
      </c>
      <c r="F9" s="8">
        <v>181</v>
      </c>
      <c r="G9" s="8">
        <v>199</v>
      </c>
      <c r="H9" s="8">
        <v>141</v>
      </c>
      <c r="I9" s="8">
        <v>184</v>
      </c>
      <c r="J9" s="8">
        <v>157</v>
      </c>
      <c r="K9" s="8">
        <v>195</v>
      </c>
      <c r="L9" s="9">
        <f t="shared" si="0"/>
        <v>1443</v>
      </c>
      <c r="M9" s="8">
        <v>169</v>
      </c>
      <c r="N9" s="8">
        <v>181</v>
      </c>
      <c r="O9" s="8">
        <v>206</v>
      </c>
      <c r="P9" s="8">
        <v>204</v>
      </c>
      <c r="Q9" s="8">
        <v>215</v>
      </c>
      <c r="R9" s="8">
        <v>205</v>
      </c>
      <c r="S9" s="8">
        <v>203</v>
      </c>
      <c r="T9" s="8">
        <v>213</v>
      </c>
      <c r="U9" s="9">
        <f t="shared" si="1"/>
        <v>1596</v>
      </c>
      <c r="V9" s="8">
        <v>246</v>
      </c>
      <c r="W9" s="8">
        <v>176</v>
      </c>
      <c r="X9" s="8">
        <v>208</v>
      </c>
      <c r="Y9" s="8">
        <v>215</v>
      </c>
      <c r="Z9" s="8">
        <v>225</v>
      </c>
      <c r="AA9" s="8">
        <v>191</v>
      </c>
      <c r="AB9" s="8">
        <v>182</v>
      </c>
      <c r="AC9" s="8">
        <v>256</v>
      </c>
      <c r="AD9" s="9">
        <f t="shared" si="2"/>
        <v>1699</v>
      </c>
      <c r="AE9" s="8">
        <v>198</v>
      </c>
      <c r="AF9" s="8">
        <v>198</v>
      </c>
      <c r="AG9" s="8">
        <v>191</v>
      </c>
      <c r="AH9" s="8">
        <v>166</v>
      </c>
      <c r="AI9" s="8">
        <v>221</v>
      </c>
      <c r="AJ9" s="8">
        <v>195</v>
      </c>
      <c r="AK9" s="8">
        <v>233</v>
      </c>
      <c r="AL9" s="8">
        <v>139</v>
      </c>
      <c r="AM9" s="9">
        <f t="shared" si="3"/>
        <v>1541</v>
      </c>
      <c r="AN9" s="8">
        <v>187</v>
      </c>
      <c r="AO9" s="8">
        <v>147</v>
      </c>
      <c r="AP9" s="8">
        <v>166</v>
      </c>
      <c r="AQ9" s="8">
        <v>183</v>
      </c>
      <c r="AR9" s="8">
        <v>149</v>
      </c>
      <c r="AS9" s="8">
        <v>193</v>
      </c>
      <c r="AT9" s="8">
        <v>185</v>
      </c>
      <c r="AU9" s="8">
        <v>254</v>
      </c>
      <c r="AV9" s="9">
        <f t="shared" si="4"/>
        <v>1464</v>
      </c>
      <c r="AW9" s="8">
        <v>195</v>
      </c>
      <c r="AX9" s="8">
        <v>179</v>
      </c>
      <c r="AY9" s="8">
        <v>221</v>
      </c>
      <c r="AZ9" s="8">
        <v>139</v>
      </c>
      <c r="BA9" s="8">
        <v>193</v>
      </c>
      <c r="BB9" s="8">
        <v>300</v>
      </c>
      <c r="BC9" s="8">
        <v>225</v>
      </c>
      <c r="BD9" s="8">
        <v>235</v>
      </c>
      <c r="BE9" s="9">
        <f t="shared" si="5"/>
        <v>1687</v>
      </c>
      <c r="BF9" s="7">
        <v>220</v>
      </c>
      <c r="BG9" s="8">
        <v>150</v>
      </c>
      <c r="BH9" s="8">
        <v>224</v>
      </c>
      <c r="BI9" s="8">
        <v>182</v>
      </c>
      <c r="BJ9" s="8">
        <v>236</v>
      </c>
      <c r="BK9" s="8">
        <v>181</v>
      </c>
      <c r="BL9" s="8">
        <v>154</v>
      </c>
      <c r="BM9" s="8">
        <v>212</v>
      </c>
      <c r="BN9" s="9">
        <f t="shared" si="6"/>
        <v>1559</v>
      </c>
      <c r="BO9" s="8">
        <v>201</v>
      </c>
      <c r="BP9" s="8">
        <v>183</v>
      </c>
      <c r="BQ9" s="8">
        <v>184</v>
      </c>
      <c r="BR9" s="8">
        <v>193</v>
      </c>
      <c r="BS9" s="8">
        <v>172</v>
      </c>
      <c r="BT9" s="8">
        <v>195</v>
      </c>
      <c r="BU9" s="8">
        <v>186</v>
      </c>
      <c r="BV9" s="8">
        <v>243</v>
      </c>
      <c r="BW9" s="9">
        <f t="shared" si="7"/>
        <v>1557</v>
      </c>
      <c r="BX9" s="9">
        <v>12546</v>
      </c>
      <c r="BY9" s="10">
        <f t="shared" si="8"/>
        <v>196.03125</v>
      </c>
    </row>
    <row r="10" spans="1:77" ht="15" x14ac:dyDescent="0.25">
      <c r="A10" s="1">
        <v>4</v>
      </c>
      <c r="B10" s="7" t="s">
        <v>19</v>
      </c>
      <c r="C10" s="7" t="s">
        <v>14</v>
      </c>
      <c r="D10" s="8">
        <v>205</v>
      </c>
      <c r="E10" s="8">
        <v>172</v>
      </c>
      <c r="F10" s="8">
        <v>188</v>
      </c>
      <c r="G10" s="8">
        <v>178</v>
      </c>
      <c r="H10" s="8">
        <v>192</v>
      </c>
      <c r="I10" s="8">
        <v>168</v>
      </c>
      <c r="J10" s="8">
        <v>222</v>
      </c>
      <c r="K10" s="8">
        <v>155</v>
      </c>
      <c r="L10" s="9">
        <f t="shared" si="0"/>
        <v>1480</v>
      </c>
      <c r="M10" s="8">
        <v>167</v>
      </c>
      <c r="N10" s="8">
        <v>222</v>
      </c>
      <c r="O10" s="8">
        <v>189</v>
      </c>
      <c r="P10" s="8">
        <v>189</v>
      </c>
      <c r="Q10" s="8">
        <v>159</v>
      </c>
      <c r="R10" s="8">
        <v>215</v>
      </c>
      <c r="S10" s="8">
        <v>203</v>
      </c>
      <c r="T10" s="8">
        <v>188</v>
      </c>
      <c r="U10" s="9">
        <f t="shared" si="1"/>
        <v>1532</v>
      </c>
      <c r="V10" s="8">
        <v>200</v>
      </c>
      <c r="W10" s="8">
        <v>166</v>
      </c>
      <c r="X10" s="8">
        <v>191</v>
      </c>
      <c r="Y10" s="8">
        <v>189</v>
      </c>
      <c r="Z10" s="8">
        <v>178</v>
      </c>
      <c r="AA10" s="8">
        <v>205</v>
      </c>
      <c r="AB10" s="8">
        <v>161</v>
      </c>
      <c r="AC10" s="8">
        <v>210</v>
      </c>
      <c r="AD10" s="9">
        <f t="shared" si="2"/>
        <v>1500</v>
      </c>
      <c r="AE10" s="8">
        <v>200</v>
      </c>
      <c r="AF10" s="8">
        <v>201</v>
      </c>
      <c r="AG10" s="8">
        <v>204</v>
      </c>
      <c r="AH10" s="8">
        <v>179</v>
      </c>
      <c r="AI10" s="8">
        <v>180</v>
      </c>
      <c r="AJ10" s="8">
        <v>199</v>
      </c>
      <c r="AK10" s="8">
        <v>159</v>
      </c>
      <c r="AL10" s="8">
        <v>179</v>
      </c>
      <c r="AM10" s="9">
        <f t="shared" si="3"/>
        <v>1501</v>
      </c>
      <c r="AN10" s="8">
        <v>184</v>
      </c>
      <c r="AO10" s="8">
        <v>205</v>
      </c>
      <c r="AP10" s="8">
        <v>186</v>
      </c>
      <c r="AQ10" s="8">
        <v>188</v>
      </c>
      <c r="AR10" s="8">
        <v>222</v>
      </c>
      <c r="AS10" s="8">
        <v>172</v>
      </c>
      <c r="AT10" s="8">
        <v>168</v>
      </c>
      <c r="AU10" s="8">
        <v>204</v>
      </c>
      <c r="AV10" s="9">
        <f t="shared" si="4"/>
        <v>1529</v>
      </c>
      <c r="AW10" s="8">
        <v>195</v>
      </c>
      <c r="AX10" s="8">
        <v>191</v>
      </c>
      <c r="AY10" s="8">
        <v>180</v>
      </c>
      <c r="AZ10" s="8">
        <v>279</v>
      </c>
      <c r="BA10" s="8">
        <v>182</v>
      </c>
      <c r="BB10" s="8">
        <v>182</v>
      </c>
      <c r="BC10" s="8">
        <v>245</v>
      </c>
      <c r="BD10" s="8">
        <v>243</v>
      </c>
      <c r="BE10" s="9">
        <f t="shared" si="5"/>
        <v>1697</v>
      </c>
      <c r="BF10" s="7">
        <v>175</v>
      </c>
      <c r="BG10" s="8">
        <v>190</v>
      </c>
      <c r="BH10" s="8">
        <v>169</v>
      </c>
      <c r="BI10" s="8">
        <v>189</v>
      </c>
      <c r="BJ10" s="8">
        <v>180</v>
      </c>
      <c r="BK10" s="8">
        <v>228</v>
      </c>
      <c r="BL10" s="8">
        <v>177</v>
      </c>
      <c r="BM10" s="8">
        <v>168</v>
      </c>
      <c r="BN10" s="9">
        <f t="shared" si="6"/>
        <v>1476</v>
      </c>
      <c r="BO10" s="8">
        <v>238</v>
      </c>
      <c r="BP10" s="8">
        <v>187</v>
      </c>
      <c r="BQ10" s="8">
        <v>195</v>
      </c>
      <c r="BR10" s="8">
        <v>202</v>
      </c>
      <c r="BS10" s="8">
        <v>199</v>
      </c>
      <c r="BT10" s="8">
        <v>248</v>
      </c>
      <c r="BU10" s="8">
        <v>265</v>
      </c>
      <c r="BV10" s="8">
        <v>173</v>
      </c>
      <c r="BW10" s="9">
        <f t="shared" si="7"/>
        <v>1707</v>
      </c>
      <c r="BX10" s="9">
        <v>12422</v>
      </c>
      <c r="BY10" s="10">
        <f t="shared" si="8"/>
        <v>194.09375</v>
      </c>
    </row>
    <row r="11" spans="1:77" ht="15" x14ac:dyDescent="0.25">
      <c r="A11" s="1">
        <v>5</v>
      </c>
      <c r="B11" s="7" t="s">
        <v>34</v>
      </c>
      <c r="C11" s="7" t="s">
        <v>22</v>
      </c>
      <c r="D11" s="8">
        <v>217</v>
      </c>
      <c r="E11" s="8">
        <v>156</v>
      </c>
      <c r="F11" s="8">
        <v>225</v>
      </c>
      <c r="G11" s="8">
        <v>215</v>
      </c>
      <c r="H11" s="8">
        <v>202</v>
      </c>
      <c r="I11" s="8">
        <v>193</v>
      </c>
      <c r="J11" s="8">
        <v>204</v>
      </c>
      <c r="K11" s="8">
        <v>195</v>
      </c>
      <c r="L11" s="9">
        <f t="shared" si="0"/>
        <v>1607</v>
      </c>
      <c r="M11" s="8">
        <v>201</v>
      </c>
      <c r="N11" s="8">
        <v>199</v>
      </c>
      <c r="O11" s="8">
        <v>169</v>
      </c>
      <c r="P11" s="8">
        <v>174</v>
      </c>
      <c r="Q11" s="8">
        <v>207</v>
      </c>
      <c r="R11" s="8">
        <v>161</v>
      </c>
      <c r="S11" s="8">
        <v>205</v>
      </c>
      <c r="T11" s="8">
        <v>198</v>
      </c>
      <c r="U11" s="9">
        <f t="shared" si="1"/>
        <v>1514</v>
      </c>
      <c r="V11" s="8">
        <v>192</v>
      </c>
      <c r="W11" s="8">
        <v>177</v>
      </c>
      <c r="X11" s="8">
        <v>159</v>
      </c>
      <c r="Y11" s="8">
        <v>168</v>
      </c>
      <c r="Z11" s="8">
        <v>197</v>
      </c>
      <c r="AA11" s="8">
        <v>195</v>
      </c>
      <c r="AB11" s="8">
        <v>194</v>
      </c>
      <c r="AC11" s="8">
        <v>221</v>
      </c>
      <c r="AD11" s="9">
        <f t="shared" si="2"/>
        <v>1503</v>
      </c>
      <c r="AE11" s="8">
        <v>247</v>
      </c>
      <c r="AF11" s="8">
        <v>171</v>
      </c>
      <c r="AG11" s="8">
        <v>184</v>
      </c>
      <c r="AH11" s="8">
        <v>202</v>
      </c>
      <c r="AI11" s="8">
        <v>188</v>
      </c>
      <c r="AJ11" s="8">
        <v>187</v>
      </c>
      <c r="AK11" s="8">
        <v>194</v>
      </c>
      <c r="AL11" s="8">
        <v>151</v>
      </c>
      <c r="AM11" s="9">
        <f t="shared" si="3"/>
        <v>1524</v>
      </c>
      <c r="AN11" s="8">
        <v>211</v>
      </c>
      <c r="AO11" s="8">
        <v>164</v>
      </c>
      <c r="AP11" s="8">
        <v>201</v>
      </c>
      <c r="AQ11" s="8">
        <v>172</v>
      </c>
      <c r="AR11" s="8">
        <v>225</v>
      </c>
      <c r="AS11" s="8">
        <v>213</v>
      </c>
      <c r="AT11" s="8">
        <v>189</v>
      </c>
      <c r="AU11" s="8">
        <v>199</v>
      </c>
      <c r="AV11" s="9">
        <f t="shared" si="4"/>
        <v>1574</v>
      </c>
      <c r="AW11" s="8">
        <v>199</v>
      </c>
      <c r="AX11" s="8">
        <v>224</v>
      </c>
      <c r="AY11" s="8">
        <v>181</v>
      </c>
      <c r="AZ11" s="8">
        <v>173</v>
      </c>
      <c r="BA11" s="8">
        <v>216</v>
      </c>
      <c r="BB11" s="8">
        <v>175</v>
      </c>
      <c r="BC11" s="8">
        <v>192</v>
      </c>
      <c r="BD11" s="8">
        <v>208</v>
      </c>
      <c r="BE11" s="9">
        <f t="shared" si="5"/>
        <v>1568</v>
      </c>
      <c r="BF11" s="7">
        <v>171</v>
      </c>
      <c r="BG11" s="8">
        <v>165</v>
      </c>
      <c r="BH11" s="8">
        <v>184</v>
      </c>
      <c r="BI11" s="8">
        <v>194</v>
      </c>
      <c r="BJ11" s="8">
        <v>187</v>
      </c>
      <c r="BK11" s="8">
        <v>194</v>
      </c>
      <c r="BL11" s="8">
        <v>213</v>
      </c>
      <c r="BM11" s="8">
        <v>169</v>
      </c>
      <c r="BN11" s="9">
        <f t="shared" si="6"/>
        <v>1477</v>
      </c>
      <c r="BO11" s="8">
        <v>203</v>
      </c>
      <c r="BP11" s="8">
        <v>215</v>
      </c>
      <c r="BQ11" s="8">
        <v>204</v>
      </c>
      <c r="BR11" s="8">
        <v>191</v>
      </c>
      <c r="BS11" s="8">
        <v>172</v>
      </c>
      <c r="BT11" s="8">
        <v>206</v>
      </c>
      <c r="BU11" s="8">
        <v>180</v>
      </c>
      <c r="BV11" s="8">
        <v>189</v>
      </c>
      <c r="BW11" s="9">
        <f t="shared" si="7"/>
        <v>1560</v>
      </c>
      <c r="BX11" s="9">
        <v>12327</v>
      </c>
      <c r="BY11" s="10">
        <f t="shared" si="8"/>
        <v>192.609375</v>
      </c>
    </row>
    <row r="12" spans="1:77" ht="15" x14ac:dyDescent="0.25">
      <c r="A12" s="1">
        <v>6</v>
      </c>
      <c r="B12" s="7" t="s">
        <v>29</v>
      </c>
      <c r="C12" s="7" t="s">
        <v>3</v>
      </c>
      <c r="D12" s="8">
        <v>143</v>
      </c>
      <c r="E12" s="8">
        <v>194</v>
      </c>
      <c r="F12" s="8">
        <v>223</v>
      </c>
      <c r="G12" s="8">
        <v>210</v>
      </c>
      <c r="H12" s="8">
        <v>206</v>
      </c>
      <c r="I12" s="8">
        <v>196</v>
      </c>
      <c r="J12" s="8">
        <v>223</v>
      </c>
      <c r="K12" s="8">
        <v>176</v>
      </c>
      <c r="L12" s="9">
        <f t="shared" si="0"/>
        <v>1571</v>
      </c>
      <c r="M12" s="8">
        <v>117</v>
      </c>
      <c r="N12" s="8">
        <v>145</v>
      </c>
      <c r="O12" s="8">
        <v>215</v>
      </c>
      <c r="P12" s="8">
        <v>236</v>
      </c>
      <c r="Q12" s="8">
        <v>178</v>
      </c>
      <c r="R12" s="8">
        <v>193</v>
      </c>
      <c r="S12" s="8">
        <v>182</v>
      </c>
      <c r="T12" s="8">
        <v>200</v>
      </c>
      <c r="U12" s="9">
        <f t="shared" si="1"/>
        <v>1466</v>
      </c>
      <c r="V12" s="8">
        <v>189</v>
      </c>
      <c r="W12" s="8">
        <v>205</v>
      </c>
      <c r="X12" s="8">
        <v>180</v>
      </c>
      <c r="Y12" s="8">
        <v>187</v>
      </c>
      <c r="Z12" s="8">
        <v>154</v>
      </c>
      <c r="AA12" s="8">
        <v>169</v>
      </c>
      <c r="AB12" s="8">
        <v>167</v>
      </c>
      <c r="AC12" s="8">
        <v>233</v>
      </c>
      <c r="AD12" s="9">
        <f t="shared" si="2"/>
        <v>1484</v>
      </c>
      <c r="AE12" s="8">
        <v>237</v>
      </c>
      <c r="AF12" s="8">
        <v>269</v>
      </c>
      <c r="AG12" s="8">
        <v>191</v>
      </c>
      <c r="AH12" s="8">
        <v>190</v>
      </c>
      <c r="AI12" s="8">
        <v>177</v>
      </c>
      <c r="AJ12" s="8">
        <v>151</v>
      </c>
      <c r="AK12" s="8">
        <v>181</v>
      </c>
      <c r="AL12" s="8">
        <v>194</v>
      </c>
      <c r="AM12" s="9">
        <f t="shared" si="3"/>
        <v>1590</v>
      </c>
      <c r="AN12" s="8">
        <v>252</v>
      </c>
      <c r="AO12" s="8">
        <v>173</v>
      </c>
      <c r="AP12" s="8">
        <v>203</v>
      </c>
      <c r="AQ12" s="8">
        <v>147</v>
      </c>
      <c r="AR12" s="8">
        <v>171</v>
      </c>
      <c r="AS12" s="8">
        <v>203</v>
      </c>
      <c r="AT12" s="8">
        <v>183</v>
      </c>
      <c r="AU12" s="8">
        <v>172</v>
      </c>
      <c r="AV12" s="9">
        <f t="shared" si="4"/>
        <v>1504</v>
      </c>
      <c r="AW12" s="8">
        <v>180</v>
      </c>
      <c r="AX12" s="8">
        <v>192</v>
      </c>
      <c r="AY12" s="8">
        <v>175</v>
      </c>
      <c r="AZ12" s="8">
        <v>224</v>
      </c>
      <c r="BA12" s="8">
        <v>202</v>
      </c>
      <c r="BB12" s="8">
        <v>185</v>
      </c>
      <c r="BC12" s="8">
        <v>247</v>
      </c>
      <c r="BD12" s="8">
        <v>233</v>
      </c>
      <c r="BE12" s="9">
        <f t="shared" si="5"/>
        <v>1638</v>
      </c>
      <c r="BF12" s="7">
        <v>163</v>
      </c>
      <c r="BG12" s="8">
        <v>192</v>
      </c>
      <c r="BH12" s="8">
        <v>202</v>
      </c>
      <c r="BI12" s="8">
        <v>199</v>
      </c>
      <c r="BJ12" s="8">
        <v>204</v>
      </c>
      <c r="BK12" s="8">
        <v>187</v>
      </c>
      <c r="BL12" s="8">
        <v>229</v>
      </c>
      <c r="BM12" s="8">
        <v>195</v>
      </c>
      <c r="BN12" s="9">
        <f t="shared" si="6"/>
        <v>1571</v>
      </c>
      <c r="BO12" s="8">
        <v>176</v>
      </c>
      <c r="BP12" s="8">
        <v>172</v>
      </c>
      <c r="BQ12" s="8">
        <v>194</v>
      </c>
      <c r="BR12" s="8">
        <v>192</v>
      </c>
      <c r="BS12" s="8">
        <v>193</v>
      </c>
      <c r="BT12" s="8">
        <v>190</v>
      </c>
      <c r="BU12" s="8">
        <v>171</v>
      </c>
      <c r="BV12" s="8">
        <v>213</v>
      </c>
      <c r="BW12" s="9">
        <f t="shared" si="7"/>
        <v>1501</v>
      </c>
      <c r="BX12" s="9">
        <v>12325</v>
      </c>
      <c r="BY12" s="10">
        <f t="shared" si="8"/>
        <v>192.578125</v>
      </c>
    </row>
    <row r="13" spans="1:77" ht="15" x14ac:dyDescent="0.25">
      <c r="A13" s="1">
        <v>7</v>
      </c>
      <c r="B13" s="7" t="s">
        <v>21</v>
      </c>
      <c r="C13" s="7" t="s">
        <v>22</v>
      </c>
      <c r="D13" s="8">
        <v>184</v>
      </c>
      <c r="E13" s="8">
        <v>225</v>
      </c>
      <c r="F13" s="8">
        <v>191</v>
      </c>
      <c r="G13" s="8">
        <v>120</v>
      </c>
      <c r="H13" s="8">
        <v>221</v>
      </c>
      <c r="I13" s="8">
        <v>222</v>
      </c>
      <c r="J13" s="8">
        <v>225</v>
      </c>
      <c r="K13" s="8">
        <v>211</v>
      </c>
      <c r="L13" s="9">
        <f t="shared" si="0"/>
        <v>1599</v>
      </c>
      <c r="M13" s="8">
        <v>182</v>
      </c>
      <c r="N13" s="8">
        <v>152</v>
      </c>
      <c r="O13" s="8">
        <v>237</v>
      </c>
      <c r="P13" s="8">
        <v>191</v>
      </c>
      <c r="Q13" s="8">
        <v>224</v>
      </c>
      <c r="R13" s="8">
        <v>235</v>
      </c>
      <c r="S13" s="8">
        <v>234</v>
      </c>
      <c r="T13" s="8">
        <v>191</v>
      </c>
      <c r="U13" s="9">
        <f t="shared" si="1"/>
        <v>1646</v>
      </c>
      <c r="V13" s="8">
        <v>245</v>
      </c>
      <c r="W13" s="8">
        <v>169</v>
      </c>
      <c r="X13" s="8">
        <v>219</v>
      </c>
      <c r="Y13" s="8">
        <v>173</v>
      </c>
      <c r="Z13" s="8">
        <v>236</v>
      </c>
      <c r="AA13" s="8">
        <v>228</v>
      </c>
      <c r="AB13" s="8">
        <v>208</v>
      </c>
      <c r="AC13" s="8">
        <v>187</v>
      </c>
      <c r="AD13" s="9">
        <f t="shared" si="2"/>
        <v>1665</v>
      </c>
      <c r="AE13" s="8">
        <v>201</v>
      </c>
      <c r="AF13" s="8">
        <v>169</v>
      </c>
      <c r="AG13" s="8">
        <v>135</v>
      </c>
      <c r="AH13" s="8">
        <v>201</v>
      </c>
      <c r="AI13" s="8">
        <v>222</v>
      </c>
      <c r="AJ13" s="8">
        <v>159</v>
      </c>
      <c r="AK13" s="8">
        <v>178</v>
      </c>
      <c r="AL13" s="8">
        <v>170</v>
      </c>
      <c r="AM13" s="9">
        <f t="shared" si="3"/>
        <v>1435</v>
      </c>
      <c r="AN13" s="8">
        <v>167</v>
      </c>
      <c r="AO13" s="8">
        <v>191</v>
      </c>
      <c r="AP13" s="8">
        <v>211</v>
      </c>
      <c r="AQ13" s="8">
        <v>172</v>
      </c>
      <c r="AR13" s="8">
        <v>175</v>
      </c>
      <c r="AS13" s="8">
        <v>179</v>
      </c>
      <c r="AT13" s="8">
        <v>212</v>
      </c>
      <c r="AU13" s="8">
        <v>181</v>
      </c>
      <c r="AV13" s="9">
        <f t="shared" si="4"/>
        <v>1488</v>
      </c>
      <c r="AW13" s="8">
        <v>191</v>
      </c>
      <c r="AX13" s="8">
        <v>207</v>
      </c>
      <c r="AY13" s="8">
        <v>170</v>
      </c>
      <c r="AZ13" s="8">
        <v>234</v>
      </c>
      <c r="BA13" s="8">
        <v>177</v>
      </c>
      <c r="BB13" s="8">
        <v>190</v>
      </c>
      <c r="BC13" s="8">
        <v>183</v>
      </c>
      <c r="BD13" s="8">
        <v>171</v>
      </c>
      <c r="BE13" s="9">
        <f t="shared" si="5"/>
        <v>1523</v>
      </c>
      <c r="BF13" s="7">
        <v>224</v>
      </c>
      <c r="BG13" s="8">
        <v>162</v>
      </c>
      <c r="BH13" s="8">
        <v>192</v>
      </c>
      <c r="BI13" s="8">
        <v>147</v>
      </c>
      <c r="BJ13" s="8">
        <v>179</v>
      </c>
      <c r="BK13" s="8">
        <v>201</v>
      </c>
      <c r="BL13" s="8">
        <v>156</v>
      </c>
      <c r="BM13" s="8">
        <v>179</v>
      </c>
      <c r="BN13" s="9">
        <f t="shared" si="6"/>
        <v>1440</v>
      </c>
      <c r="BO13" s="8">
        <v>147</v>
      </c>
      <c r="BP13" s="8">
        <v>195</v>
      </c>
      <c r="BQ13" s="8">
        <v>177</v>
      </c>
      <c r="BR13" s="8">
        <v>206</v>
      </c>
      <c r="BS13" s="8">
        <v>170</v>
      </c>
      <c r="BT13" s="8">
        <v>193</v>
      </c>
      <c r="BU13" s="8">
        <v>202</v>
      </c>
      <c r="BV13" s="8">
        <v>158</v>
      </c>
      <c r="BW13" s="9">
        <f t="shared" si="7"/>
        <v>1448</v>
      </c>
      <c r="BX13" s="9">
        <v>12244</v>
      </c>
      <c r="BY13" s="10">
        <f t="shared" si="8"/>
        <v>191.3125</v>
      </c>
    </row>
    <row r="14" spans="1:77" ht="15" x14ac:dyDescent="0.25">
      <c r="A14" s="1">
        <v>8</v>
      </c>
      <c r="B14" s="7" t="s">
        <v>24</v>
      </c>
      <c r="C14" s="7" t="s">
        <v>1</v>
      </c>
      <c r="D14" s="8">
        <v>164</v>
      </c>
      <c r="E14" s="8">
        <v>166</v>
      </c>
      <c r="F14" s="8">
        <v>166</v>
      </c>
      <c r="G14" s="8">
        <v>203</v>
      </c>
      <c r="H14" s="8">
        <v>207</v>
      </c>
      <c r="I14" s="8">
        <v>241</v>
      </c>
      <c r="J14" s="8">
        <v>182</v>
      </c>
      <c r="K14" s="8">
        <v>179</v>
      </c>
      <c r="L14" s="9">
        <f t="shared" si="0"/>
        <v>1508</v>
      </c>
      <c r="M14" s="8">
        <v>180</v>
      </c>
      <c r="N14" s="8">
        <v>175</v>
      </c>
      <c r="O14" s="8">
        <v>166</v>
      </c>
      <c r="P14" s="8">
        <v>182</v>
      </c>
      <c r="Q14" s="8">
        <v>175</v>
      </c>
      <c r="R14" s="8">
        <v>200</v>
      </c>
      <c r="S14" s="8">
        <v>179</v>
      </c>
      <c r="T14" s="8">
        <v>212</v>
      </c>
      <c r="U14" s="9">
        <f t="shared" si="1"/>
        <v>1469</v>
      </c>
      <c r="V14" s="8">
        <v>218</v>
      </c>
      <c r="W14" s="8">
        <v>194</v>
      </c>
      <c r="X14" s="8">
        <v>189</v>
      </c>
      <c r="Y14" s="8">
        <v>165</v>
      </c>
      <c r="Z14" s="8">
        <v>156</v>
      </c>
      <c r="AA14" s="8">
        <v>176</v>
      </c>
      <c r="AB14" s="8">
        <v>179</v>
      </c>
      <c r="AC14" s="8">
        <v>199</v>
      </c>
      <c r="AD14" s="9">
        <f t="shared" si="2"/>
        <v>1476</v>
      </c>
      <c r="AE14" s="8">
        <v>148</v>
      </c>
      <c r="AF14" s="8">
        <v>180</v>
      </c>
      <c r="AG14" s="8">
        <v>201</v>
      </c>
      <c r="AH14" s="8">
        <v>235</v>
      </c>
      <c r="AI14" s="8">
        <v>178</v>
      </c>
      <c r="AJ14" s="8">
        <v>183</v>
      </c>
      <c r="AK14" s="8">
        <v>163</v>
      </c>
      <c r="AL14" s="8">
        <v>178</v>
      </c>
      <c r="AM14" s="9">
        <f t="shared" si="3"/>
        <v>1466</v>
      </c>
      <c r="AN14" s="8">
        <v>170</v>
      </c>
      <c r="AO14" s="8">
        <v>180</v>
      </c>
      <c r="AP14" s="8">
        <v>202</v>
      </c>
      <c r="AQ14" s="8">
        <v>135</v>
      </c>
      <c r="AR14" s="8">
        <v>201</v>
      </c>
      <c r="AS14" s="8">
        <v>215</v>
      </c>
      <c r="AT14" s="8">
        <v>190</v>
      </c>
      <c r="AU14" s="8">
        <v>222</v>
      </c>
      <c r="AV14" s="9">
        <f t="shared" si="4"/>
        <v>1515</v>
      </c>
      <c r="AW14" s="8">
        <v>216</v>
      </c>
      <c r="AX14" s="8">
        <v>175</v>
      </c>
      <c r="AY14" s="8">
        <v>200</v>
      </c>
      <c r="AZ14" s="8">
        <v>215</v>
      </c>
      <c r="BA14" s="8">
        <v>256</v>
      </c>
      <c r="BB14" s="8">
        <v>201</v>
      </c>
      <c r="BC14" s="8">
        <v>205</v>
      </c>
      <c r="BD14" s="8">
        <v>181</v>
      </c>
      <c r="BE14" s="9">
        <f t="shared" si="5"/>
        <v>1649</v>
      </c>
      <c r="BF14" s="7">
        <v>163</v>
      </c>
      <c r="BG14" s="8">
        <v>179</v>
      </c>
      <c r="BH14" s="8">
        <v>168</v>
      </c>
      <c r="BI14" s="8">
        <v>177</v>
      </c>
      <c r="BJ14" s="8">
        <v>206</v>
      </c>
      <c r="BK14" s="8">
        <v>192</v>
      </c>
      <c r="BL14" s="8">
        <v>228</v>
      </c>
      <c r="BM14" s="8">
        <v>248</v>
      </c>
      <c r="BN14" s="9">
        <f t="shared" si="6"/>
        <v>1561</v>
      </c>
      <c r="BO14" s="8">
        <v>204</v>
      </c>
      <c r="BP14" s="8">
        <v>156</v>
      </c>
      <c r="BQ14" s="8">
        <v>202</v>
      </c>
      <c r="BR14" s="8">
        <v>167</v>
      </c>
      <c r="BS14" s="8">
        <v>189</v>
      </c>
      <c r="BT14" s="8">
        <v>166</v>
      </c>
      <c r="BU14" s="8">
        <v>248</v>
      </c>
      <c r="BV14" s="8">
        <v>202</v>
      </c>
      <c r="BW14" s="9">
        <f t="shared" si="7"/>
        <v>1534</v>
      </c>
      <c r="BX14" s="9">
        <v>12178</v>
      </c>
      <c r="BY14" s="10">
        <f t="shared" si="8"/>
        <v>190.28125</v>
      </c>
    </row>
    <row r="15" spans="1:77" ht="15" x14ac:dyDescent="0.25">
      <c r="A15" s="1">
        <v>9</v>
      </c>
      <c r="B15" s="7" t="s">
        <v>25</v>
      </c>
      <c r="C15" s="7" t="s">
        <v>17</v>
      </c>
      <c r="D15" s="8">
        <v>208</v>
      </c>
      <c r="E15" s="8">
        <v>160</v>
      </c>
      <c r="F15" s="8">
        <v>162</v>
      </c>
      <c r="G15" s="8">
        <v>159</v>
      </c>
      <c r="H15" s="8">
        <v>215</v>
      </c>
      <c r="I15" s="8">
        <v>174</v>
      </c>
      <c r="J15" s="8">
        <v>211</v>
      </c>
      <c r="K15" s="8">
        <v>163</v>
      </c>
      <c r="L15" s="9">
        <f t="shared" si="0"/>
        <v>1452</v>
      </c>
      <c r="M15" s="8">
        <v>164</v>
      </c>
      <c r="N15" s="8">
        <v>182</v>
      </c>
      <c r="O15" s="8">
        <v>193</v>
      </c>
      <c r="P15" s="8">
        <v>161</v>
      </c>
      <c r="Q15" s="8">
        <v>200</v>
      </c>
      <c r="R15" s="8">
        <v>199</v>
      </c>
      <c r="S15" s="8">
        <v>207</v>
      </c>
      <c r="T15" s="8">
        <v>198</v>
      </c>
      <c r="U15" s="9">
        <f t="shared" si="1"/>
        <v>1504</v>
      </c>
      <c r="V15" s="8">
        <v>182</v>
      </c>
      <c r="W15" s="8">
        <v>202</v>
      </c>
      <c r="X15" s="8">
        <v>170</v>
      </c>
      <c r="Y15" s="8">
        <v>178</v>
      </c>
      <c r="Z15" s="8">
        <v>214</v>
      </c>
      <c r="AA15" s="8">
        <v>196</v>
      </c>
      <c r="AB15" s="8">
        <v>167</v>
      </c>
      <c r="AC15" s="8">
        <v>210</v>
      </c>
      <c r="AD15" s="9">
        <f t="shared" si="2"/>
        <v>1519</v>
      </c>
      <c r="AE15" s="8">
        <v>198</v>
      </c>
      <c r="AF15" s="8">
        <v>181</v>
      </c>
      <c r="AG15" s="8">
        <v>206</v>
      </c>
      <c r="AH15" s="8">
        <v>238</v>
      </c>
      <c r="AI15" s="8">
        <v>201</v>
      </c>
      <c r="AJ15" s="8">
        <v>172</v>
      </c>
      <c r="AK15" s="8">
        <v>192</v>
      </c>
      <c r="AL15" s="8">
        <v>180</v>
      </c>
      <c r="AM15" s="9">
        <f t="shared" si="3"/>
        <v>1568</v>
      </c>
      <c r="AN15" s="8">
        <v>161</v>
      </c>
      <c r="AO15" s="8">
        <v>146</v>
      </c>
      <c r="AP15" s="8">
        <v>165</v>
      </c>
      <c r="AQ15" s="8">
        <v>189</v>
      </c>
      <c r="AR15" s="8">
        <v>200</v>
      </c>
      <c r="AS15" s="8">
        <v>198</v>
      </c>
      <c r="AT15" s="8">
        <v>182</v>
      </c>
      <c r="AU15" s="8">
        <v>232</v>
      </c>
      <c r="AV15" s="9">
        <f t="shared" si="4"/>
        <v>1473</v>
      </c>
      <c r="AW15" s="8">
        <v>176</v>
      </c>
      <c r="AX15" s="8">
        <v>212</v>
      </c>
      <c r="AY15" s="8">
        <v>213</v>
      </c>
      <c r="AZ15" s="8">
        <v>213</v>
      </c>
      <c r="BA15" s="8">
        <v>185</v>
      </c>
      <c r="BB15" s="8">
        <v>211</v>
      </c>
      <c r="BC15" s="8">
        <v>227</v>
      </c>
      <c r="BD15" s="8">
        <v>213</v>
      </c>
      <c r="BE15" s="9">
        <f t="shared" si="5"/>
        <v>1650</v>
      </c>
      <c r="BF15" s="7">
        <v>170</v>
      </c>
      <c r="BG15" s="8">
        <v>213</v>
      </c>
      <c r="BH15" s="8">
        <v>165</v>
      </c>
      <c r="BI15" s="8">
        <v>187</v>
      </c>
      <c r="BJ15" s="8">
        <v>210</v>
      </c>
      <c r="BK15" s="8">
        <v>236</v>
      </c>
      <c r="BL15" s="8">
        <v>166</v>
      </c>
      <c r="BM15" s="8">
        <v>174</v>
      </c>
      <c r="BN15" s="9">
        <f t="shared" si="6"/>
        <v>1521</v>
      </c>
      <c r="BO15" s="8">
        <v>189</v>
      </c>
      <c r="BP15" s="8">
        <v>188</v>
      </c>
      <c r="BQ15" s="8">
        <v>181</v>
      </c>
      <c r="BR15" s="8">
        <v>162</v>
      </c>
      <c r="BS15" s="8">
        <v>201</v>
      </c>
      <c r="BT15" s="8">
        <v>176</v>
      </c>
      <c r="BU15" s="8">
        <v>167</v>
      </c>
      <c r="BV15" s="8">
        <v>200</v>
      </c>
      <c r="BW15" s="9">
        <f t="shared" si="7"/>
        <v>1464</v>
      </c>
      <c r="BX15" s="9">
        <v>12151</v>
      </c>
      <c r="BY15" s="10">
        <f t="shared" si="8"/>
        <v>189.859375</v>
      </c>
    </row>
    <row r="16" spans="1:77" ht="15" x14ac:dyDescent="0.25">
      <c r="A16" s="1">
        <v>10</v>
      </c>
      <c r="B16" s="7" t="s">
        <v>23</v>
      </c>
      <c r="C16" s="7" t="s">
        <v>17</v>
      </c>
      <c r="D16" s="8">
        <v>178</v>
      </c>
      <c r="E16" s="8">
        <v>150</v>
      </c>
      <c r="F16" s="8">
        <v>167</v>
      </c>
      <c r="G16" s="8">
        <v>172</v>
      </c>
      <c r="H16" s="8">
        <v>248</v>
      </c>
      <c r="I16" s="8">
        <v>197</v>
      </c>
      <c r="J16" s="8">
        <v>218</v>
      </c>
      <c r="K16" s="8">
        <v>148</v>
      </c>
      <c r="L16" s="9">
        <f t="shared" si="0"/>
        <v>1478</v>
      </c>
      <c r="M16" s="8">
        <v>267</v>
      </c>
      <c r="N16" s="8">
        <v>218</v>
      </c>
      <c r="O16" s="8">
        <v>189</v>
      </c>
      <c r="P16" s="8">
        <v>184</v>
      </c>
      <c r="Q16" s="8">
        <v>176</v>
      </c>
      <c r="R16" s="8">
        <v>201</v>
      </c>
      <c r="S16" s="8">
        <v>213</v>
      </c>
      <c r="T16" s="8">
        <v>211</v>
      </c>
      <c r="U16" s="9">
        <f t="shared" si="1"/>
        <v>1659</v>
      </c>
      <c r="V16" s="8">
        <v>159</v>
      </c>
      <c r="W16" s="8">
        <v>198</v>
      </c>
      <c r="X16" s="8">
        <v>206</v>
      </c>
      <c r="Y16" s="8">
        <v>184</v>
      </c>
      <c r="Z16" s="8">
        <v>153</v>
      </c>
      <c r="AA16" s="8">
        <v>172</v>
      </c>
      <c r="AB16" s="8">
        <v>188</v>
      </c>
      <c r="AC16" s="8">
        <v>161</v>
      </c>
      <c r="AD16" s="9">
        <f t="shared" si="2"/>
        <v>1421</v>
      </c>
      <c r="AE16" s="8">
        <v>183</v>
      </c>
      <c r="AF16" s="8">
        <v>194</v>
      </c>
      <c r="AG16" s="8">
        <v>187</v>
      </c>
      <c r="AH16" s="8">
        <v>182</v>
      </c>
      <c r="AI16" s="8">
        <v>181</v>
      </c>
      <c r="AJ16" s="8">
        <v>147</v>
      </c>
      <c r="AK16" s="8">
        <v>179</v>
      </c>
      <c r="AL16" s="8">
        <v>214</v>
      </c>
      <c r="AM16" s="9">
        <f t="shared" si="3"/>
        <v>1467</v>
      </c>
      <c r="AN16" s="8">
        <v>152</v>
      </c>
      <c r="AO16" s="8">
        <v>176</v>
      </c>
      <c r="AP16" s="8">
        <v>226</v>
      </c>
      <c r="AQ16" s="8">
        <v>170</v>
      </c>
      <c r="AR16" s="8">
        <v>204</v>
      </c>
      <c r="AS16" s="8">
        <v>163</v>
      </c>
      <c r="AT16" s="8">
        <v>165</v>
      </c>
      <c r="AU16" s="8">
        <v>219</v>
      </c>
      <c r="AV16" s="9">
        <f t="shared" si="4"/>
        <v>1475</v>
      </c>
      <c r="AW16" s="8">
        <v>153</v>
      </c>
      <c r="AX16" s="8">
        <v>183</v>
      </c>
      <c r="AY16" s="8">
        <v>169</v>
      </c>
      <c r="AZ16" s="8">
        <v>205</v>
      </c>
      <c r="BA16" s="8">
        <v>215</v>
      </c>
      <c r="BB16" s="8">
        <v>188</v>
      </c>
      <c r="BC16" s="8">
        <v>180</v>
      </c>
      <c r="BD16" s="8">
        <v>168</v>
      </c>
      <c r="BE16" s="9">
        <f t="shared" si="5"/>
        <v>1461</v>
      </c>
      <c r="BF16" s="7">
        <v>202</v>
      </c>
      <c r="BG16" s="8">
        <v>196</v>
      </c>
      <c r="BH16" s="8">
        <v>168</v>
      </c>
      <c r="BI16" s="8">
        <v>211</v>
      </c>
      <c r="BJ16" s="8">
        <v>201</v>
      </c>
      <c r="BK16" s="8">
        <v>203</v>
      </c>
      <c r="BL16" s="8">
        <v>158</v>
      </c>
      <c r="BM16" s="8">
        <v>244</v>
      </c>
      <c r="BN16" s="9">
        <f t="shared" si="6"/>
        <v>1583</v>
      </c>
      <c r="BO16" s="8">
        <v>199</v>
      </c>
      <c r="BP16" s="8">
        <v>222</v>
      </c>
      <c r="BQ16" s="8">
        <v>176</v>
      </c>
      <c r="BR16" s="8">
        <v>137</v>
      </c>
      <c r="BS16" s="8">
        <v>192</v>
      </c>
      <c r="BT16" s="8">
        <v>163</v>
      </c>
      <c r="BU16" s="8">
        <v>257</v>
      </c>
      <c r="BV16" s="8">
        <v>233</v>
      </c>
      <c r="BW16" s="9">
        <f t="shared" si="7"/>
        <v>1579</v>
      </c>
      <c r="BX16" s="9">
        <v>12123</v>
      </c>
      <c r="BY16" s="10">
        <f t="shared" si="8"/>
        <v>189.421875</v>
      </c>
    </row>
    <row r="17" spans="1:77" ht="15" x14ac:dyDescent="0.25">
      <c r="A17" s="1">
        <v>11</v>
      </c>
      <c r="B17" s="7" t="s">
        <v>31</v>
      </c>
      <c r="C17" s="7" t="s">
        <v>1</v>
      </c>
      <c r="D17" s="8">
        <v>246</v>
      </c>
      <c r="E17" s="8">
        <v>211</v>
      </c>
      <c r="F17" s="8">
        <v>184</v>
      </c>
      <c r="G17" s="8">
        <v>211</v>
      </c>
      <c r="H17" s="8">
        <v>192</v>
      </c>
      <c r="I17" s="8">
        <v>214</v>
      </c>
      <c r="J17" s="8">
        <v>242</v>
      </c>
      <c r="K17" s="8">
        <v>188</v>
      </c>
      <c r="L17" s="9">
        <f t="shared" si="0"/>
        <v>1688</v>
      </c>
      <c r="M17" s="8">
        <v>158</v>
      </c>
      <c r="N17" s="8">
        <v>179</v>
      </c>
      <c r="O17" s="8">
        <v>171</v>
      </c>
      <c r="P17" s="8">
        <v>162</v>
      </c>
      <c r="Q17" s="8">
        <v>174</v>
      </c>
      <c r="R17" s="8">
        <v>169</v>
      </c>
      <c r="S17" s="8">
        <v>190</v>
      </c>
      <c r="T17" s="8">
        <v>180</v>
      </c>
      <c r="U17" s="9">
        <f t="shared" si="1"/>
        <v>1383</v>
      </c>
      <c r="V17" s="8">
        <v>178</v>
      </c>
      <c r="W17" s="8">
        <v>165</v>
      </c>
      <c r="X17" s="8">
        <v>186</v>
      </c>
      <c r="Y17" s="8">
        <v>197</v>
      </c>
      <c r="Z17" s="8">
        <v>188</v>
      </c>
      <c r="AA17" s="8">
        <v>197</v>
      </c>
      <c r="AB17" s="8">
        <v>166</v>
      </c>
      <c r="AC17" s="8">
        <v>197</v>
      </c>
      <c r="AD17" s="9">
        <f t="shared" si="2"/>
        <v>1474</v>
      </c>
      <c r="AE17" s="8">
        <v>190</v>
      </c>
      <c r="AF17" s="8">
        <v>163</v>
      </c>
      <c r="AG17" s="8">
        <v>207</v>
      </c>
      <c r="AH17" s="8">
        <v>268</v>
      </c>
      <c r="AI17" s="8">
        <v>179</v>
      </c>
      <c r="AJ17" s="8">
        <v>175</v>
      </c>
      <c r="AK17" s="8">
        <v>209</v>
      </c>
      <c r="AL17" s="8">
        <v>157</v>
      </c>
      <c r="AM17" s="9">
        <f t="shared" si="3"/>
        <v>1548</v>
      </c>
      <c r="AN17" s="8">
        <v>162</v>
      </c>
      <c r="AO17" s="8">
        <v>174</v>
      </c>
      <c r="AP17" s="8">
        <v>206</v>
      </c>
      <c r="AQ17" s="8">
        <v>180</v>
      </c>
      <c r="AR17" s="8">
        <v>182</v>
      </c>
      <c r="AS17" s="8">
        <v>176</v>
      </c>
      <c r="AT17" s="8">
        <v>204</v>
      </c>
      <c r="AU17" s="8">
        <v>186</v>
      </c>
      <c r="AV17" s="9">
        <f t="shared" si="4"/>
        <v>1470</v>
      </c>
      <c r="AW17" s="8">
        <v>176</v>
      </c>
      <c r="AX17" s="8">
        <v>204</v>
      </c>
      <c r="AY17" s="8">
        <v>211</v>
      </c>
      <c r="AZ17" s="8">
        <v>182</v>
      </c>
      <c r="BA17" s="8">
        <v>213</v>
      </c>
      <c r="BB17" s="8">
        <v>193</v>
      </c>
      <c r="BC17" s="8">
        <v>182</v>
      </c>
      <c r="BD17" s="8">
        <v>187</v>
      </c>
      <c r="BE17" s="9">
        <f t="shared" si="5"/>
        <v>1548</v>
      </c>
      <c r="BF17" s="7">
        <v>177</v>
      </c>
      <c r="BG17" s="8">
        <v>149</v>
      </c>
      <c r="BH17" s="8">
        <v>181</v>
      </c>
      <c r="BI17" s="8">
        <v>226</v>
      </c>
      <c r="BJ17" s="8">
        <v>178</v>
      </c>
      <c r="BK17" s="8">
        <v>238</v>
      </c>
      <c r="BL17" s="8">
        <v>187</v>
      </c>
      <c r="BM17" s="8">
        <v>166</v>
      </c>
      <c r="BN17" s="9">
        <f t="shared" si="6"/>
        <v>1502</v>
      </c>
      <c r="BO17" s="8">
        <v>192</v>
      </c>
      <c r="BP17" s="8">
        <v>193</v>
      </c>
      <c r="BQ17" s="8">
        <v>175</v>
      </c>
      <c r="BR17" s="8">
        <v>175</v>
      </c>
      <c r="BS17" s="8">
        <v>195</v>
      </c>
      <c r="BT17" s="8">
        <v>178</v>
      </c>
      <c r="BU17" s="8">
        <v>210</v>
      </c>
      <c r="BV17" s="8">
        <v>169</v>
      </c>
      <c r="BW17" s="9">
        <f t="shared" si="7"/>
        <v>1487</v>
      </c>
      <c r="BX17" s="9">
        <v>12100</v>
      </c>
      <c r="BY17" s="10">
        <f t="shared" si="8"/>
        <v>189.0625</v>
      </c>
    </row>
    <row r="18" spans="1:77" ht="15" x14ac:dyDescent="0.25">
      <c r="A18" s="1">
        <v>12</v>
      </c>
      <c r="B18" s="7" t="s">
        <v>13</v>
      </c>
      <c r="C18" s="7" t="s">
        <v>14</v>
      </c>
      <c r="D18" s="8">
        <v>173</v>
      </c>
      <c r="E18" s="8">
        <v>169</v>
      </c>
      <c r="F18" s="8">
        <v>183</v>
      </c>
      <c r="G18" s="8">
        <v>193</v>
      </c>
      <c r="H18" s="8">
        <v>184</v>
      </c>
      <c r="I18" s="8">
        <v>194</v>
      </c>
      <c r="J18" s="8">
        <v>210</v>
      </c>
      <c r="K18" s="8">
        <v>203</v>
      </c>
      <c r="L18" s="9">
        <f t="shared" si="0"/>
        <v>1509</v>
      </c>
      <c r="M18" s="8">
        <v>179</v>
      </c>
      <c r="N18" s="8">
        <v>228</v>
      </c>
      <c r="O18" s="8">
        <v>170</v>
      </c>
      <c r="P18" s="8">
        <v>165</v>
      </c>
      <c r="Q18" s="8">
        <v>179</v>
      </c>
      <c r="R18" s="8">
        <v>200</v>
      </c>
      <c r="S18" s="8">
        <v>179</v>
      </c>
      <c r="T18" s="8">
        <v>162</v>
      </c>
      <c r="U18" s="9">
        <f t="shared" si="1"/>
        <v>1462</v>
      </c>
      <c r="V18" s="8">
        <v>179</v>
      </c>
      <c r="W18" s="8">
        <v>151</v>
      </c>
      <c r="X18" s="8">
        <v>205</v>
      </c>
      <c r="Y18" s="8">
        <v>225</v>
      </c>
      <c r="Z18" s="8">
        <v>167</v>
      </c>
      <c r="AA18" s="8">
        <v>202</v>
      </c>
      <c r="AB18" s="8">
        <v>211</v>
      </c>
      <c r="AC18" s="8">
        <v>208</v>
      </c>
      <c r="AD18" s="9">
        <f t="shared" si="2"/>
        <v>1548</v>
      </c>
      <c r="AE18" s="8">
        <v>187</v>
      </c>
      <c r="AF18" s="8">
        <v>218</v>
      </c>
      <c r="AG18" s="8">
        <v>192</v>
      </c>
      <c r="AH18" s="8">
        <v>218</v>
      </c>
      <c r="AI18" s="8">
        <v>165</v>
      </c>
      <c r="AJ18" s="8">
        <v>200</v>
      </c>
      <c r="AK18" s="8">
        <v>169</v>
      </c>
      <c r="AL18" s="8">
        <v>181</v>
      </c>
      <c r="AM18" s="9">
        <f t="shared" si="3"/>
        <v>1530</v>
      </c>
      <c r="AN18" s="8">
        <v>113</v>
      </c>
      <c r="AO18" s="8">
        <v>202</v>
      </c>
      <c r="AP18" s="8">
        <v>160</v>
      </c>
      <c r="AQ18" s="8">
        <v>192</v>
      </c>
      <c r="AR18" s="8">
        <v>165</v>
      </c>
      <c r="AS18" s="8">
        <v>183</v>
      </c>
      <c r="AT18" s="8">
        <v>185</v>
      </c>
      <c r="AU18" s="8">
        <v>179</v>
      </c>
      <c r="AV18" s="9">
        <f t="shared" si="4"/>
        <v>1379</v>
      </c>
      <c r="AW18" s="8">
        <v>201</v>
      </c>
      <c r="AX18" s="8">
        <v>195</v>
      </c>
      <c r="AY18" s="8">
        <v>268</v>
      </c>
      <c r="AZ18" s="8">
        <v>151</v>
      </c>
      <c r="BA18" s="8">
        <v>187</v>
      </c>
      <c r="BB18" s="8">
        <v>179</v>
      </c>
      <c r="BC18" s="8">
        <v>244</v>
      </c>
      <c r="BD18" s="8">
        <v>181</v>
      </c>
      <c r="BE18" s="9">
        <f t="shared" si="5"/>
        <v>1606</v>
      </c>
      <c r="BF18" s="7">
        <v>206</v>
      </c>
      <c r="BG18" s="8">
        <v>211</v>
      </c>
      <c r="BH18" s="8">
        <v>180</v>
      </c>
      <c r="BI18" s="8">
        <v>189</v>
      </c>
      <c r="BJ18" s="8">
        <v>165</v>
      </c>
      <c r="BK18" s="8">
        <v>182</v>
      </c>
      <c r="BL18" s="8">
        <v>157</v>
      </c>
      <c r="BM18" s="8">
        <v>181</v>
      </c>
      <c r="BN18" s="9">
        <f t="shared" si="6"/>
        <v>1471</v>
      </c>
      <c r="BO18" s="8">
        <v>166</v>
      </c>
      <c r="BP18" s="8">
        <v>207</v>
      </c>
      <c r="BQ18" s="8">
        <v>175</v>
      </c>
      <c r="BR18" s="8">
        <v>199</v>
      </c>
      <c r="BS18" s="8">
        <v>156</v>
      </c>
      <c r="BT18" s="8">
        <v>176</v>
      </c>
      <c r="BU18" s="8">
        <v>226</v>
      </c>
      <c r="BV18" s="8">
        <v>221</v>
      </c>
      <c r="BW18" s="9">
        <f t="shared" si="7"/>
        <v>1526</v>
      </c>
      <c r="BX18" s="9">
        <v>12031</v>
      </c>
      <c r="BY18" s="10">
        <f t="shared" si="8"/>
        <v>187.984375</v>
      </c>
    </row>
    <row r="19" spans="1:77" ht="15" x14ac:dyDescent="0.25">
      <c r="A19" s="1">
        <v>13</v>
      </c>
      <c r="B19" s="7" t="s">
        <v>9</v>
      </c>
      <c r="C19" s="7" t="s">
        <v>1</v>
      </c>
      <c r="D19" s="8">
        <v>199</v>
      </c>
      <c r="E19" s="8">
        <v>190</v>
      </c>
      <c r="F19" s="8">
        <v>171</v>
      </c>
      <c r="G19" s="8">
        <v>194</v>
      </c>
      <c r="H19" s="8">
        <v>158</v>
      </c>
      <c r="I19" s="8">
        <v>197</v>
      </c>
      <c r="J19" s="8">
        <v>157</v>
      </c>
      <c r="K19" s="8">
        <v>142</v>
      </c>
      <c r="L19" s="9">
        <f t="shared" si="0"/>
        <v>1408</v>
      </c>
      <c r="M19" s="8">
        <v>184</v>
      </c>
      <c r="N19" s="8">
        <v>147</v>
      </c>
      <c r="O19" s="8">
        <v>152</v>
      </c>
      <c r="P19" s="8">
        <v>199</v>
      </c>
      <c r="Q19" s="8">
        <v>198</v>
      </c>
      <c r="R19" s="8">
        <v>158</v>
      </c>
      <c r="S19" s="8">
        <v>198</v>
      </c>
      <c r="T19" s="8">
        <v>182</v>
      </c>
      <c r="U19" s="9">
        <f t="shared" si="1"/>
        <v>1418</v>
      </c>
      <c r="V19" s="8">
        <v>189</v>
      </c>
      <c r="W19" s="8">
        <v>143</v>
      </c>
      <c r="X19" s="8">
        <v>224</v>
      </c>
      <c r="Y19" s="8">
        <v>232</v>
      </c>
      <c r="Z19" s="8">
        <v>198</v>
      </c>
      <c r="AA19" s="8">
        <v>188</v>
      </c>
      <c r="AB19" s="8">
        <v>193</v>
      </c>
      <c r="AC19" s="8">
        <v>223</v>
      </c>
      <c r="AD19" s="9">
        <f t="shared" si="2"/>
        <v>1590</v>
      </c>
      <c r="AE19" s="8">
        <v>243</v>
      </c>
      <c r="AF19" s="8">
        <v>156</v>
      </c>
      <c r="AG19" s="8">
        <v>171</v>
      </c>
      <c r="AH19" s="8">
        <v>148</v>
      </c>
      <c r="AI19" s="8">
        <v>156</v>
      </c>
      <c r="AJ19" s="8">
        <v>200</v>
      </c>
      <c r="AK19" s="8">
        <v>162</v>
      </c>
      <c r="AL19" s="8">
        <v>204</v>
      </c>
      <c r="AM19" s="9">
        <f t="shared" si="3"/>
        <v>1440</v>
      </c>
      <c r="AN19" s="8">
        <v>190</v>
      </c>
      <c r="AO19" s="8">
        <v>152</v>
      </c>
      <c r="AP19" s="8">
        <v>147</v>
      </c>
      <c r="AQ19" s="8">
        <v>170</v>
      </c>
      <c r="AR19" s="8">
        <v>215</v>
      </c>
      <c r="AS19" s="8">
        <v>197</v>
      </c>
      <c r="AT19" s="8">
        <v>219</v>
      </c>
      <c r="AU19" s="8">
        <v>200</v>
      </c>
      <c r="AV19" s="9">
        <f t="shared" si="4"/>
        <v>1490</v>
      </c>
      <c r="AW19" s="8">
        <v>180</v>
      </c>
      <c r="AX19" s="8">
        <v>236</v>
      </c>
      <c r="AY19" s="8">
        <v>187</v>
      </c>
      <c r="AZ19" s="8">
        <v>181</v>
      </c>
      <c r="BA19" s="8">
        <v>164</v>
      </c>
      <c r="BB19" s="8">
        <v>176</v>
      </c>
      <c r="BC19" s="8">
        <v>189</v>
      </c>
      <c r="BD19" s="8">
        <v>202</v>
      </c>
      <c r="BE19" s="9">
        <f t="shared" si="5"/>
        <v>1515</v>
      </c>
      <c r="BF19" s="7">
        <v>137</v>
      </c>
      <c r="BG19" s="8">
        <v>190</v>
      </c>
      <c r="BH19" s="8">
        <v>196</v>
      </c>
      <c r="BI19" s="8">
        <v>157</v>
      </c>
      <c r="BJ19" s="8">
        <v>211</v>
      </c>
      <c r="BK19" s="8">
        <v>212</v>
      </c>
      <c r="BL19" s="8">
        <v>211</v>
      </c>
      <c r="BM19" s="8">
        <v>217</v>
      </c>
      <c r="BN19" s="9">
        <f t="shared" si="6"/>
        <v>1531</v>
      </c>
      <c r="BO19" s="8">
        <v>168</v>
      </c>
      <c r="BP19" s="8">
        <v>153</v>
      </c>
      <c r="BQ19" s="8">
        <v>239</v>
      </c>
      <c r="BR19" s="8">
        <v>206</v>
      </c>
      <c r="BS19" s="8">
        <v>225</v>
      </c>
      <c r="BT19" s="8">
        <v>184</v>
      </c>
      <c r="BU19" s="8">
        <v>186</v>
      </c>
      <c r="BV19" s="8">
        <v>167</v>
      </c>
      <c r="BW19" s="9">
        <f t="shared" si="7"/>
        <v>1528</v>
      </c>
      <c r="BX19" s="9">
        <v>11920</v>
      </c>
      <c r="BY19" s="10">
        <f t="shared" si="8"/>
        <v>186.25</v>
      </c>
    </row>
    <row r="20" spans="1:77" ht="15" x14ac:dyDescent="0.25">
      <c r="A20" s="1">
        <v>14</v>
      </c>
      <c r="B20" s="7" t="s">
        <v>32</v>
      </c>
      <c r="C20" s="7" t="s">
        <v>1</v>
      </c>
      <c r="D20" s="8">
        <v>186</v>
      </c>
      <c r="E20" s="8">
        <v>162</v>
      </c>
      <c r="F20" s="8">
        <v>190</v>
      </c>
      <c r="G20" s="8">
        <v>178</v>
      </c>
      <c r="H20" s="8">
        <v>192</v>
      </c>
      <c r="I20" s="8">
        <v>182</v>
      </c>
      <c r="J20" s="8">
        <v>182</v>
      </c>
      <c r="K20" s="8">
        <v>150</v>
      </c>
      <c r="L20" s="9">
        <f t="shared" si="0"/>
        <v>1422</v>
      </c>
      <c r="M20" s="8">
        <v>158</v>
      </c>
      <c r="N20" s="8">
        <v>213</v>
      </c>
      <c r="O20" s="8">
        <v>201</v>
      </c>
      <c r="P20" s="8">
        <v>171</v>
      </c>
      <c r="Q20" s="8">
        <v>168</v>
      </c>
      <c r="R20" s="8">
        <v>170</v>
      </c>
      <c r="S20" s="8">
        <v>154</v>
      </c>
      <c r="T20" s="8">
        <v>193</v>
      </c>
      <c r="U20" s="9">
        <f t="shared" si="1"/>
        <v>1428</v>
      </c>
      <c r="V20" s="8">
        <v>152</v>
      </c>
      <c r="W20" s="8">
        <v>204</v>
      </c>
      <c r="X20" s="8">
        <v>167</v>
      </c>
      <c r="Y20" s="8">
        <v>220</v>
      </c>
      <c r="Z20" s="8">
        <v>190</v>
      </c>
      <c r="AA20" s="8">
        <v>173</v>
      </c>
      <c r="AB20" s="8">
        <v>152</v>
      </c>
      <c r="AC20" s="8">
        <v>176</v>
      </c>
      <c r="AD20" s="9">
        <f t="shared" si="2"/>
        <v>1434</v>
      </c>
      <c r="AE20" s="8">
        <v>173</v>
      </c>
      <c r="AF20" s="8">
        <v>198</v>
      </c>
      <c r="AG20" s="8">
        <v>179</v>
      </c>
      <c r="AH20" s="8">
        <v>182</v>
      </c>
      <c r="AI20" s="8">
        <v>191</v>
      </c>
      <c r="AJ20" s="8">
        <v>151</v>
      </c>
      <c r="AK20" s="8">
        <v>200</v>
      </c>
      <c r="AL20" s="8">
        <v>178</v>
      </c>
      <c r="AM20" s="9">
        <f t="shared" si="3"/>
        <v>1452</v>
      </c>
      <c r="AN20" s="8">
        <v>179</v>
      </c>
      <c r="AO20" s="8">
        <v>202</v>
      </c>
      <c r="AP20" s="8">
        <v>203</v>
      </c>
      <c r="AQ20" s="8">
        <v>204</v>
      </c>
      <c r="AR20" s="8">
        <v>184</v>
      </c>
      <c r="AS20" s="8">
        <v>153</v>
      </c>
      <c r="AT20" s="8">
        <v>238</v>
      </c>
      <c r="AU20" s="8">
        <v>203</v>
      </c>
      <c r="AV20" s="9">
        <f t="shared" si="4"/>
        <v>1566</v>
      </c>
      <c r="AW20" s="8">
        <v>162</v>
      </c>
      <c r="AX20" s="8">
        <v>221</v>
      </c>
      <c r="AY20" s="8">
        <v>200</v>
      </c>
      <c r="AZ20" s="8">
        <v>163</v>
      </c>
      <c r="BA20" s="8">
        <v>158</v>
      </c>
      <c r="BB20" s="8">
        <v>179</v>
      </c>
      <c r="BC20" s="8">
        <v>151</v>
      </c>
      <c r="BD20" s="8">
        <v>226</v>
      </c>
      <c r="BE20" s="9">
        <f t="shared" si="5"/>
        <v>1460</v>
      </c>
      <c r="BF20" s="7">
        <v>176</v>
      </c>
      <c r="BG20" s="8">
        <v>159</v>
      </c>
      <c r="BH20" s="8">
        <v>202</v>
      </c>
      <c r="BI20" s="8">
        <v>203</v>
      </c>
      <c r="BJ20" s="8">
        <v>167</v>
      </c>
      <c r="BK20" s="8">
        <v>191</v>
      </c>
      <c r="BL20" s="8">
        <v>210</v>
      </c>
      <c r="BM20" s="8">
        <v>175</v>
      </c>
      <c r="BN20" s="9">
        <f t="shared" si="6"/>
        <v>1483</v>
      </c>
      <c r="BO20" s="8">
        <v>173</v>
      </c>
      <c r="BP20" s="8">
        <v>221</v>
      </c>
      <c r="BQ20" s="8">
        <v>216</v>
      </c>
      <c r="BR20" s="8">
        <v>205</v>
      </c>
      <c r="BS20" s="8">
        <v>181</v>
      </c>
      <c r="BT20" s="8">
        <v>215</v>
      </c>
      <c r="BU20" s="8">
        <v>227</v>
      </c>
      <c r="BV20" s="8">
        <v>185</v>
      </c>
      <c r="BW20" s="9">
        <f t="shared" si="7"/>
        <v>1623</v>
      </c>
      <c r="BX20" s="9">
        <v>11868</v>
      </c>
      <c r="BY20" s="10">
        <f t="shared" si="8"/>
        <v>185.4375</v>
      </c>
    </row>
    <row r="21" spans="1:77" ht="15" x14ac:dyDescent="0.25">
      <c r="A21" s="1">
        <v>15</v>
      </c>
      <c r="B21" s="7" t="s">
        <v>43</v>
      </c>
      <c r="C21" s="7" t="s">
        <v>117</v>
      </c>
      <c r="D21" s="8">
        <v>162</v>
      </c>
      <c r="E21" s="8">
        <v>154</v>
      </c>
      <c r="F21" s="8">
        <v>213</v>
      </c>
      <c r="G21" s="8">
        <v>144</v>
      </c>
      <c r="H21" s="8">
        <v>165</v>
      </c>
      <c r="I21" s="8">
        <v>227</v>
      </c>
      <c r="J21" s="8">
        <v>185</v>
      </c>
      <c r="K21" s="8">
        <v>174</v>
      </c>
      <c r="L21" s="9">
        <f t="shared" si="0"/>
        <v>1424</v>
      </c>
      <c r="M21" s="8">
        <v>140</v>
      </c>
      <c r="N21" s="8">
        <v>189</v>
      </c>
      <c r="O21" s="8">
        <v>183</v>
      </c>
      <c r="P21" s="8">
        <v>196</v>
      </c>
      <c r="Q21" s="8">
        <v>203</v>
      </c>
      <c r="R21" s="8">
        <v>196</v>
      </c>
      <c r="S21" s="8">
        <v>215</v>
      </c>
      <c r="T21" s="8">
        <v>191</v>
      </c>
      <c r="U21" s="9">
        <f t="shared" si="1"/>
        <v>1513</v>
      </c>
      <c r="V21" s="8">
        <v>196</v>
      </c>
      <c r="W21" s="8">
        <v>191</v>
      </c>
      <c r="X21" s="8">
        <v>198</v>
      </c>
      <c r="Y21" s="8">
        <v>159</v>
      </c>
      <c r="Z21" s="8">
        <v>225</v>
      </c>
      <c r="AA21" s="8">
        <v>188</v>
      </c>
      <c r="AB21" s="8">
        <v>215</v>
      </c>
      <c r="AC21" s="8">
        <v>190</v>
      </c>
      <c r="AD21" s="9">
        <f t="shared" si="2"/>
        <v>1562</v>
      </c>
      <c r="AE21" s="8">
        <v>179</v>
      </c>
      <c r="AF21" s="8">
        <v>148</v>
      </c>
      <c r="AG21" s="8">
        <v>151</v>
      </c>
      <c r="AH21" s="8">
        <v>181</v>
      </c>
      <c r="AI21" s="8">
        <v>171</v>
      </c>
      <c r="AJ21" s="8">
        <v>193</v>
      </c>
      <c r="AK21" s="8">
        <v>141</v>
      </c>
      <c r="AL21" s="8">
        <v>129</v>
      </c>
      <c r="AM21" s="9">
        <f t="shared" si="3"/>
        <v>1293</v>
      </c>
      <c r="AN21" s="8">
        <v>183</v>
      </c>
      <c r="AO21" s="8">
        <v>169</v>
      </c>
      <c r="AP21" s="8">
        <v>204</v>
      </c>
      <c r="AQ21" s="8">
        <v>204</v>
      </c>
      <c r="AR21" s="8">
        <v>194</v>
      </c>
      <c r="AS21" s="8">
        <v>162</v>
      </c>
      <c r="AT21" s="8">
        <v>237</v>
      </c>
      <c r="AU21" s="8">
        <v>245</v>
      </c>
      <c r="AV21" s="9">
        <f t="shared" si="4"/>
        <v>1598</v>
      </c>
      <c r="AW21" s="8">
        <v>133</v>
      </c>
      <c r="AX21" s="8">
        <v>183</v>
      </c>
      <c r="AY21" s="8">
        <v>189</v>
      </c>
      <c r="AZ21" s="8">
        <v>191</v>
      </c>
      <c r="BA21" s="8">
        <v>226</v>
      </c>
      <c r="BB21" s="8">
        <v>170</v>
      </c>
      <c r="BC21" s="8">
        <v>235</v>
      </c>
      <c r="BD21" s="8">
        <v>168</v>
      </c>
      <c r="BE21" s="9">
        <f t="shared" si="5"/>
        <v>1495</v>
      </c>
      <c r="BF21" s="7">
        <v>176</v>
      </c>
      <c r="BG21" s="8">
        <v>158</v>
      </c>
      <c r="BH21" s="8">
        <v>225</v>
      </c>
      <c r="BI21" s="8">
        <v>192</v>
      </c>
      <c r="BJ21" s="8">
        <v>187</v>
      </c>
      <c r="BK21" s="8">
        <v>180</v>
      </c>
      <c r="BL21" s="8">
        <v>182</v>
      </c>
      <c r="BM21" s="8">
        <v>215</v>
      </c>
      <c r="BN21" s="9">
        <f t="shared" si="6"/>
        <v>1515</v>
      </c>
      <c r="BO21" s="8">
        <v>167</v>
      </c>
      <c r="BP21" s="8">
        <v>211</v>
      </c>
      <c r="BQ21" s="8">
        <v>210</v>
      </c>
      <c r="BR21" s="8">
        <v>183</v>
      </c>
      <c r="BS21" s="8">
        <v>166</v>
      </c>
      <c r="BT21" s="8">
        <v>197</v>
      </c>
      <c r="BU21" s="8">
        <v>129</v>
      </c>
      <c r="BV21" s="8">
        <v>183</v>
      </c>
      <c r="BW21" s="9">
        <f t="shared" si="7"/>
        <v>1446</v>
      </c>
      <c r="BX21" s="9">
        <v>11846</v>
      </c>
      <c r="BY21" s="10">
        <f t="shared" si="8"/>
        <v>185.09375</v>
      </c>
    </row>
    <row r="22" spans="1:77" ht="15" x14ac:dyDescent="0.25">
      <c r="A22" s="1">
        <v>16</v>
      </c>
      <c r="B22" s="7" t="s">
        <v>35</v>
      </c>
      <c r="C22" s="7" t="s">
        <v>22</v>
      </c>
      <c r="D22" s="8">
        <v>175</v>
      </c>
      <c r="E22" s="8">
        <v>176</v>
      </c>
      <c r="F22" s="8">
        <v>172</v>
      </c>
      <c r="G22" s="8">
        <v>173</v>
      </c>
      <c r="H22" s="8">
        <v>197</v>
      </c>
      <c r="I22" s="8">
        <v>222</v>
      </c>
      <c r="J22" s="8">
        <v>179</v>
      </c>
      <c r="K22" s="8">
        <v>162</v>
      </c>
      <c r="L22" s="9">
        <f t="shared" si="0"/>
        <v>1456</v>
      </c>
      <c r="M22" s="8">
        <v>194</v>
      </c>
      <c r="N22" s="8">
        <v>194</v>
      </c>
      <c r="O22" s="8">
        <v>177</v>
      </c>
      <c r="P22" s="8">
        <v>209</v>
      </c>
      <c r="Q22" s="8">
        <v>191</v>
      </c>
      <c r="R22" s="8">
        <v>188</v>
      </c>
      <c r="S22" s="8">
        <v>206</v>
      </c>
      <c r="T22" s="8">
        <v>186</v>
      </c>
      <c r="U22" s="9">
        <f t="shared" si="1"/>
        <v>1545</v>
      </c>
      <c r="V22" s="8">
        <v>170</v>
      </c>
      <c r="W22" s="8">
        <v>173</v>
      </c>
      <c r="X22" s="8">
        <v>182</v>
      </c>
      <c r="Y22" s="8">
        <v>169</v>
      </c>
      <c r="Z22" s="8">
        <v>179</v>
      </c>
      <c r="AA22" s="8">
        <v>189</v>
      </c>
      <c r="AB22" s="8">
        <v>169</v>
      </c>
      <c r="AC22" s="8">
        <v>170</v>
      </c>
      <c r="AD22" s="9">
        <f t="shared" si="2"/>
        <v>1401</v>
      </c>
      <c r="AE22" s="8">
        <v>152</v>
      </c>
      <c r="AF22" s="8">
        <v>166</v>
      </c>
      <c r="AG22" s="8">
        <v>193</v>
      </c>
      <c r="AH22" s="8">
        <v>212</v>
      </c>
      <c r="AI22" s="8">
        <v>178</v>
      </c>
      <c r="AJ22" s="8">
        <v>168</v>
      </c>
      <c r="AK22" s="8">
        <v>170</v>
      </c>
      <c r="AL22" s="8">
        <v>164</v>
      </c>
      <c r="AM22" s="9">
        <f t="shared" si="3"/>
        <v>1403</v>
      </c>
      <c r="AN22" s="8">
        <v>202</v>
      </c>
      <c r="AO22" s="8">
        <v>158</v>
      </c>
      <c r="AP22" s="8">
        <v>181</v>
      </c>
      <c r="AQ22" s="8">
        <v>190</v>
      </c>
      <c r="AR22" s="8">
        <v>162</v>
      </c>
      <c r="AS22" s="8">
        <v>194</v>
      </c>
      <c r="AT22" s="8">
        <v>191</v>
      </c>
      <c r="AU22" s="8">
        <v>146</v>
      </c>
      <c r="AV22" s="9">
        <f t="shared" si="4"/>
        <v>1424</v>
      </c>
      <c r="AW22" s="8">
        <v>195</v>
      </c>
      <c r="AX22" s="8">
        <v>199</v>
      </c>
      <c r="AY22" s="8">
        <v>185</v>
      </c>
      <c r="AZ22" s="8">
        <v>190</v>
      </c>
      <c r="BA22" s="8">
        <v>179</v>
      </c>
      <c r="BB22" s="8">
        <v>187</v>
      </c>
      <c r="BC22" s="8">
        <v>155</v>
      </c>
      <c r="BD22" s="8">
        <v>142</v>
      </c>
      <c r="BE22" s="9">
        <f t="shared" si="5"/>
        <v>1432</v>
      </c>
      <c r="BF22" s="7">
        <v>196</v>
      </c>
      <c r="BG22" s="8">
        <v>179</v>
      </c>
      <c r="BH22" s="8">
        <v>177</v>
      </c>
      <c r="BI22" s="8">
        <v>221</v>
      </c>
      <c r="BJ22" s="8">
        <v>183</v>
      </c>
      <c r="BK22" s="8">
        <v>208</v>
      </c>
      <c r="BL22" s="8">
        <v>179</v>
      </c>
      <c r="BM22" s="8">
        <v>147</v>
      </c>
      <c r="BN22" s="9">
        <f t="shared" si="6"/>
        <v>1490</v>
      </c>
      <c r="BO22" s="8">
        <v>174</v>
      </c>
      <c r="BP22" s="8">
        <v>170</v>
      </c>
      <c r="BQ22" s="8">
        <v>174</v>
      </c>
      <c r="BR22" s="8">
        <v>212</v>
      </c>
      <c r="BS22" s="8">
        <v>194</v>
      </c>
      <c r="BT22" s="8">
        <v>149</v>
      </c>
      <c r="BU22" s="8">
        <v>154</v>
      </c>
      <c r="BV22" s="8">
        <v>206</v>
      </c>
      <c r="BW22" s="9">
        <f t="shared" si="7"/>
        <v>1433</v>
      </c>
      <c r="BX22" s="9">
        <v>11584</v>
      </c>
      <c r="BY22" s="10">
        <f t="shared" si="8"/>
        <v>181</v>
      </c>
    </row>
    <row r="23" spans="1:77" ht="15" x14ac:dyDescent="0.25">
      <c r="A23" s="1">
        <v>17</v>
      </c>
      <c r="B23" s="7" t="s">
        <v>15</v>
      </c>
      <c r="C23" s="7" t="s">
        <v>1</v>
      </c>
      <c r="D23" s="8">
        <v>146</v>
      </c>
      <c r="E23" s="8">
        <v>160</v>
      </c>
      <c r="F23" s="8">
        <v>190</v>
      </c>
      <c r="G23" s="8">
        <v>135</v>
      </c>
      <c r="H23" s="8">
        <v>172</v>
      </c>
      <c r="I23" s="8">
        <v>178</v>
      </c>
      <c r="J23" s="8">
        <v>177</v>
      </c>
      <c r="K23" s="8">
        <v>164</v>
      </c>
      <c r="L23" s="9">
        <f t="shared" si="0"/>
        <v>1322</v>
      </c>
      <c r="M23" s="8">
        <v>209</v>
      </c>
      <c r="N23" s="8">
        <v>171</v>
      </c>
      <c r="O23" s="8">
        <v>177</v>
      </c>
      <c r="P23" s="8">
        <v>213</v>
      </c>
      <c r="Q23" s="8">
        <v>192</v>
      </c>
      <c r="R23" s="8">
        <v>179</v>
      </c>
      <c r="S23" s="8">
        <v>191</v>
      </c>
      <c r="T23" s="8">
        <v>189</v>
      </c>
      <c r="U23" s="9">
        <f t="shared" si="1"/>
        <v>1521</v>
      </c>
      <c r="V23" s="8">
        <v>214</v>
      </c>
      <c r="W23" s="8">
        <v>179</v>
      </c>
      <c r="X23" s="8">
        <v>211</v>
      </c>
      <c r="Y23" s="8">
        <v>180</v>
      </c>
      <c r="Z23" s="8">
        <v>183</v>
      </c>
      <c r="AA23" s="8">
        <v>168</v>
      </c>
      <c r="AB23" s="8">
        <v>193</v>
      </c>
      <c r="AC23" s="8">
        <v>178</v>
      </c>
      <c r="AD23" s="9">
        <f t="shared" si="2"/>
        <v>1506</v>
      </c>
      <c r="AE23" s="8">
        <v>146</v>
      </c>
      <c r="AF23" s="8">
        <v>177</v>
      </c>
      <c r="AG23" s="8">
        <v>167</v>
      </c>
      <c r="AH23" s="8">
        <v>181</v>
      </c>
      <c r="AI23" s="8">
        <v>197</v>
      </c>
      <c r="AJ23" s="8">
        <v>144</v>
      </c>
      <c r="AK23" s="8">
        <v>117</v>
      </c>
      <c r="AL23" s="8">
        <v>165</v>
      </c>
      <c r="AM23" s="9">
        <f t="shared" si="3"/>
        <v>1294</v>
      </c>
      <c r="AN23" s="8">
        <v>187</v>
      </c>
      <c r="AO23" s="8">
        <v>191</v>
      </c>
      <c r="AP23" s="8">
        <v>203</v>
      </c>
      <c r="AQ23" s="8">
        <v>204</v>
      </c>
      <c r="AR23" s="8">
        <v>190</v>
      </c>
      <c r="AS23" s="8">
        <v>189</v>
      </c>
      <c r="AT23" s="8">
        <v>168</v>
      </c>
      <c r="AU23" s="8">
        <v>159</v>
      </c>
      <c r="AV23" s="9">
        <f t="shared" si="4"/>
        <v>1491</v>
      </c>
      <c r="AW23" s="8">
        <v>224</v>
      </c>
      <c r="AX23" s="8">
        <v>221</v>
      </c>
      <c r="AY23" s="8">
        <v>169</v>
      </c>
      <c r="AZ23" s="8">
        <v>146</v>
      </c>
      <c r="BA23" s="8">
        <v>154</v>
      </c>
      <c r="BB23" s="8">
        <v>148</v>
      </c>
      <c r="BC23" s="8">
        <v>212</v>
      </c>
      <c r="BD23" s="8">
        <v>180</v>
      </c>
      <c r="BE23" s="9">
        <f t="shared" si="5"/>
        <v>1454</v>
      </c>
      <c r="BF23" s="7">
        <v>174</v>
      </c>
      <c r="BG23" s="8">
        <v>177</v>
      </c>
      <c r="BH23" s="8">
        <v>193</v>
      </c>
      <c r="BI23" s="8">
        <v>143</v>
      </c>
      <c r="BJ23" s="8">
        <v>191</v>
      </c>
      <c r="BK23" s="8">
        <v>157</v>
      </c>
      <c r="BL23" s="8">
        <v>224</v>
      </c>
      <c r="BM23" s="8">
        <v>202</v>
      </c>
      <c r="BN23" s="9">
        <f t="shared" si="6"/>
        <v>1461</v>
      </c>
      <c r="BO23" s="8">
        <v>171</v>
      </c>
      <c r="BP23" s="8">
        <v>183</v>
      </c>
      <c r="BQ23" s="8">
        <v>240</v>
      </c>
      <c r="BR23" s="8">
        <v>172</v>
      </c>
      <c r="BS23" s="8">
        <v>161</v>
      </c>
      <c r="BT23" s="8">
        <v>194</v>
      </c>
      <c r="BU23" s="8">
        <v>186</v>
      </c>
      <c r="BV23" s="8">
        <v>125</v>
      </c>
      <c r="BW23" s="9">
        <f t="shared" si="7"/>
        <v>1432</v>
      </c>
      <c r="BX23" s="9">
        <v>11481</v>
      </c>
      <c r="BY23" s="10">
        <f t="shared" si="8"/>
        <v>179.390625</v>
      </c>
    </row>
    <row r="24" spans="1:77" ht="15" x14ac:dyDescent="0.25">
      <c r="A24" s="1">
        <v>18</v>
      </c>
      <c r="B24" s="7" t="s">
        <v>38</v>
      </c>
      <c r="C24" s="7" t="s">
        <v>14</v>
      </c>
      <c r="D24" s="8">
        <v>168</v>
      </c>
      <c r="E24" s="8">
        <v>161</v>
      </c>
      <c r="F24" s="8">
        <v>164</v>
      </c>
      <c r="G24" s="8">
        <v>223</v>
      </c>
      <c r="H24" s="8">
        <v>178</v>
      </c>
      <c r="I24" s="8">
        <v>166</v>
      </c>
      <c r="J24" s="8">
        <v>198</v>
      </c>
      <c r="K24" s="8">
        <v>170</v>
      </c>
      <c r="L24" s="9">
        <f t="shared" si="0"/>
        <v>1428</v>
      </c>
      <c r="M24" s="8">
        <v>176</v>
      </c>
      <c r="N24" s="8">
        <v>158</v>
      </c>
      <c r="O24" s="8">
        <v>170</v>
      </c>
      <c r="P24" s="8">
        <v>195</v>
      </c>
      <c r="Q24" s="8">
        <v>222</v>
      </c>
      <c r="R24" s="8">
        <v>138</v>
      </c>
      <c r="S24" s="8">
        <v>200</v>
      </c>
      <c r="T24" s="8">
        <v>195</v>
      </c>
      <c r="U24" s="9">
        <f t="shared" si="1"/>
        <v>1454</v>
      </c>
      <c r="V24" s="8">
        <v>164</v>
      </c>
      <c r="W24" s="8">
        <v>177</v>
      </c>
      <c r="X24" s="8">
        <v>179</v>
      </c>
      <c r="Y24" s="8">
        <v>125</v>
      </c>
      <c r="Z24" s="8">
        <v>180</v>
      </c>
      <c r="AA24" s="8">
        <v>177</v>
      </c>
      <c r="AB24" s="8">
        <v>156</v>
      </c>
      <c r="AC24" s="8">
        <v>182</v>
      </c>
      <c r="AD24" s="9">
        <f t="shared" si="2"/>
        <v>1340</v>
      </c>
      <c r="AE24" s="8">
        <v>180</v>
      </c>
      <c r="AF24" s="8">
        <v>212</v>
      </c>
      <c r="AG24" s="8">
        <v>193</v>
      </c>
      <c r="AH24" s="8">
        <v>192</v>
      </c>
      <c r="AI24" s="8">
        <v>150</v>
      </c>
      <c r="AJ24" s="8">
        <v>182</v>
      </c>
      <c r="AK24" s="8">
        <v>202</v>
      </c>
      <c r="AL24" s="8">
        <v>203</v>
      </c>
      <c r="AM24" s="9">
        <f t="shared" si="3"/>
        <v>1514</v>
      </c>
      <c r="AN24" s="8">
        <v>170</v>
      </c>
      <c r="AO24" s="8">
        <v>193</v>
      </c>
      <c r="AP24" s="8">
        <v>184</v>
      </c>
      <c r="AQ24" s="8">
        <v>191</v>
      </c>
      <c r="AR24" s="8">
        <v>201</v>
      </c>
      <c r="AS24" s="8">
        <v>183</v>
      </c>
      <c r="AT24" s="8">
        <v>178</v>
      </c>
      <c r="AU24" s="8">
        <v>182</v>
      </c>
      <c r="AV24" s="9">
        <f t="shared" si="4"/>
        <v>1482</v>
      </c>
      <c r="AW24" s="8">
        <v>121</v>
      </c>
      <c r="AX24" s="8">
        <v>181</v>
      </c>
      <c r="AY24" s="8">
        <v>211</v>
      </c>
      <c r="AZ24" s="8">
        <v>150</v>
      </c>
      <c r="BA24" s="8">
        <v>127</v>
      </c>
      <c r="BB24" s="8">
        <v>169</v>
      </c>
      <c r="BC24" s="8">
        <v>203</v>
      </c>
      <c r="BD24" s="8">
        <v>181</v>
      </c>
      <c r="BE24" s="9">
        <f t="shared" si="5"/>
        <v>1343</v>
      </c>
      <c r="BF24" s="7">
        <v>185</v>
      </c>
      <c r="BG24" s="8">
        <v>169</v>
      </c>
      <c r="BH24" s="8">
        <v>187</v>
      </c>
      <c r="BI24" s="8">
        <v>181</v>
      </c>
      <c r="BJ24" s="8">
        <v>193</v>
      </c>
      <c r="BK24" s="8">
        <v>190</v>
      </c>
      <c r="BL24" s="8">
        <v>163</v>
      </c>
      <c r="BM24" s="8">
        <v>189</v>
      </c>
      <c r="BN24" s="9">
        <f t="shared" si="6"/>
        <v>1457</v>
      </c>
      <c r="BO24" s="8">
        <v>195</v>
      </c>
      <c r="BP24" s="8">
        <v>172</v>
      </c>
      <c r="BQ24" s="8">
        <v>153</v>
      </c>
      <c r="BR24" s="8">
        <v>168</v>
      </c>
      <c r="BS24" s="8">
        <v>161</v>
      </c>
      <c r="BT24" s="8">
        <v>203</v>
      </c>
      <c r="BU24" s="8">
        <v>188</v>
      </c>
      <c r="BV24" s="8">
        <v>154</v>
      </c>
      <c r="BW24" s="9">
        <f t="shared" si="7"/>
        <v>1394</v>
      </c>
      <c r="BX24" s="9">
        <v>11412</v>
      </c>
      <c r="BY24" s="10">
        <f t="shared" si="8"/>
        <v>178.3125</v>
      </c>
    </row>
    <row r="25" spans="1:77" ht="15" x14ac:dyDescent="0.25">
      <c r="A25" s="1">
        <v>19</v>
      </c>
      <c r="B25" s="7" t="s">
        <v>5</v>
      </c>
      <c r="C25" s="7" t="s">
        <v>6</v>
      </c>
      <c r="D25" s="8">
        <v>124</v>
      </c>
      <c r="E25" s="8">
        <v>189</v>
      </c>
      <c r="F25" s="8">
        <v>200</v>
      </c>
      <c r="G25" s="8">
        <v>138</v>
      </c>
      <c r="H25" s="8">
        <v>170</v>
      </c>
      <c r="I25" s="8">
        <v>182</v>
      </c>
      <c r="J25" s="8">
        <v>136</v>
      </c>
      <c r="K25" s="8">
        <v>162</v>
      </c>
      <c r="L25" s="9">
        <f t="shared" si="0"/>
        <v>1301</v>
      </c>
      <c r="M25" s="8">
        <v>155</v>
      </c>
      <c r="N25" s="8">
        <v>140</v>
      </c>
      <c r="O25" s="8">
        <v>204</v>
      </c>
      <c r="P25" s="8">
        <v>134</v>
      </c>
      <c r="Q25" s="8">
        <v>236</v>
      </c>
      <c r="R25" s="8">
        <v>189</v>
      </c>
      <c r="S25" s="8">
        <v>187</v>
      </c>
      <c r="T25" s="8">
        <v>157</v>
      </c>
      <c r="U25" s="9">
        <f t="shared" si="1"/>
        <v>1402</v>
      </c>
      <c r="V25" s="8">
        <v>199</v>
      </c>
      <c r="W25" s="8">
        <v>170</v>
      </c>
      <c r="X25" s="8">
        <v>179</v>
      </c>
      <c r="Y25" s="8">
        <v>179</v>
      </c>
      <c r="Z25" s="8">
        <v>177</v>
      </c>
      <c r="AA25" s="8">
        <v>210</v>
      </c>
      <c r="AB25" s="8">
        <v>158</v>
      </c>
      <c r="AC25" s="8">
        <v>171</v>
      </c>
      <c r="AD25" s="9">
        <f t="shared" si="2"/>
        <v>1443</v>
      </c>
      <c r="AE25" s="8">
        <v>211</v>
      </c>
      <c r="AF25" s="8">
        <v>168</v>
      </c>
      <c r="AG25" s="8">
        <v>160</v>
      </c>
      <c r="AH25" s="8">
        <v>169</v>
      </c>
      <c r="AI25" s="8">
        <v>168</v>
      </c>
      <c r="AJ25" s="8">
        <v>199</v>
      </c>
      <c r="AK25" s="8">
        <v>243</v>
      </c>
      <c r="AL25" s="8">
        <v>189</v>
      </c>
      <c r="AM25" s="9">
        <f t="shared" si="3"/>
        <v>1507</v>
      </c>
      <c r="AN25" s="8">
        <v>166</v>
      </c>
      <c r="AO25" s="8">
        <v>200</v>
      </c>
      <c r="AP25" s="8">
        <v>151</v>
      </c>
      <c r="AQ25" s="8">
        <v>203</v>
      </c>
      <c r="AR25" s="8">
        <v>162</v>
      </c>
      <c r="AS25" s="8">
        <v>160</v>
      </c>
      <c r="AT25" s="8">
        <v>156</v>
      </c>
      <c r="AU25" s="8">
        <v>189</v>
      </c>
      <c r="AV25" s="9">
        <f t="shared" si="4"/>
        <v>1387</v>
      </c>
      <c r="AW25" s="8">
        <v>173</v>
      </c>
      <c r="AX25" s="8">
        <v>220</v>
      </c>
      <c r="AY25" s="8">
        <v>202</v>
      </c>
      <c r="AZ25" s="8">
        <v>168</v>
      </c>
      <c r="BA25" s="8">
        <v>182</v>
      </c>
      <c r="BB25" s="8">
        <v>155</v>
      </c>
      <c r="BC25" s="8">
        <v>174</v>
      </c>
      <c r="BD25" s="8">
        <v>178</v>
      </c>
      <c r="BE25" s="9">
        <f t="shared" si="5"/>
        <v>1452</v>
      </c>
      <c r="BF25" s="7">
        <v>200</v>
      </c>
      <c r="BG25" s="8">
        <v>161</v>
      </c>
      <c r="BH25" s="8">
        <v>177</v>
      </c>
      <c r="BI25" s="8">
        <v>192</v>
      </c>
      <c r="BJ25" s="8">
        <v>198</v>
      </c>
      <c r="BK25" s="8">
        <v>157</v>
      </c>
      <c r="BL25" s="8">
        <v>192</v>
      </c>
      <c r="BM25" s="8">
        <v>181</v>
      </c>
      <c r="BN25" s="9">
        <f t="shared" si="6"/>
        <v>1458</v>
      </c>
      <c r="BO25" s="8">
        <v>166</v>
      </c>
      <c r="BP25" s="8">
        <v>162</v>
      </c>
      <c r="BQ25" s="8">
        <v>212</v>
      </c>
      <c r="BR25" s="8">
        <v>165</v>
      </c>
      <c r="BS25" s="8">
        <v>175</v>
      </c>
      <c r="BT25" s="8">
        <v>186</v>
      </c>
      <c r="BU25" s="8">
        <v>197</v>
      </c>
      <c r="BV25" s="8">
        <v>182</v>
      </c>
      <c r="BW25" s="9">
        <f t="shared" si="7"/>
        <v>1445</v>
      </c>
      <c r="BX25" s="9">
        <v>11395</v>
      </c>
      <c r="BY25" s="10">
        <f t="shared" si="8"/>
        <v>178.046875</v>
      </c>
    </row>
    <row r="26" spans="1:77" ht="15" x14ac:dyDescent="0.25">
      <c r="A26" s="1">
        <v>20</v>
      </c>
      <c r="B26" s="7" t="s">
        <v>7</v>
      </c>
      <c r="C26" s="7" t="s">
        <v>6</v>
      </c>
      <c r="D26" s="8">
        <v>124</v>
      </c>
      <c r="E26" s="8">
        <v>140</v>
      </c>
      <c r="F26" s="8">
        <v>178</v>
      </c>
      <c r="G26" s="8">
        <v>161</v>
      </c>
      <c r="H26" s="8">
        <v>197</v>
      </c>
      <c r="I26" s="8">
        <v>138</v>
      </c>
      <c r="J26" s="8">
        <v>169</v>
      </c>
      <c r="K26" s="8">
        <v>126</v>
      </c>
      <c r="L26" s="9">
        <f t="shared" si="0"/>
        <v>1233</v>
      </c>
      <c r="M26" s="8">
        <v>201</v>
      </c>
      <c r="N26" s="8">
        <v>194</v>
      </c>
      <c r="O26" s="8">
        <v>150</v>
      </c>
      <c r="P26" s="8">
        <v>157</v>
      </c>
      <c r="Q26" s="8">
        <v>212</v>
      </c>
      <c r="R26" s="8">
        <v>203</v>
      </c>
      <c r="S26" s="8">
        <v>212</v>
      </c>
      <c r="T26" s="8">
        <v>169</v>
      </c>
      <c r="U26" s="9">
        <f t="shared" si="1"/>
        <v>1498</v>
      </c>
      <c r="V26" s="8">
        <v>152</v>
      </c>
      <c r="W26" s="8">
        <v>157</v>
      </c>
      <c r="X26" s="8">
        <v>172</v>
      </c>
      <c r="Y26" s="8">
        <v>177</v>
      </c>
      <c r="Z26" s="8">
        <v>206</v>
      </c>
      <c r="AA26" s="8">
        <v>184</v>
      </c>
      <c r="AB26" s="8">
        <v>174</v>
      </c>
      <c r="AC26" s="8">
        <v>220</v>
      </c>
      <c r="AD26" s="9">
        <f t="shared" si="2"/>
        <v>1442</v>
      </c>
      <c r="AE26" s="8">
        <v>165</v>
      </c>
      <c r="AF26" s="8">
        <v>169</v>
      </c>
      <c r="AG26" s="8">
        <v>177</v>
      </c>
      <c r="AH26" s="8">
        <v>166</v>
      </c>
      <c r="AI26" s="8">
        <v>174</v>
      </c>
      <c r="AJ26" s="8">
        <v>241</v>
      </c>
      <c r="AK26" s="8">
        <v>219</v>
      </c>
      <c r="AL26" s="8">
        <v>234</v>
      </c>
      <c r="AM26" s="9">
        <f t="shared" si="3"/>
        <v>1545</v>
      </c>
      <c r="AN26" s="8">
        <v>195</v>
      </c>
      <c r="AO26" s="8">
        <v>216</v>
      </c>
      <c r="AP26" s="8">
        <v>165</v>
      </c>
      <c r="AQ26" s="8">
        <v>189</v>
      </c>
      <c r="AR26" s="8">
        <v>197</v>
      </c>
      <c r="AS26" s="8">
        <v>166</v>
      </c>
      <c r="AT26" s="8">
        <v>213</v>
      </c>
      <c r="AU26" s="8">
        <v>146</v>
      </c>
      <c r="AV26" s="9">
        <f t="shared" si="4"/>
        <v>1487</v>
      </c>
      <c r="AW26" s="8">
        <v>179</v>
      </c>
      <c r="AX26" s="8">
        <v>175</v>
      </c>
      <c r="AY26" s="8">
        <v>174</v>
      </c>
      <c r="AZ26" s="8">
        <v>179</v>
      </c>
      <c r="BA26" s="8">
        <v>221</v>
      </c>
      <c r="BB26" s="8">
        <v>193</v>
      </c>
      <c r="BC26" s="8">
        <v>168</v>
      </c>
      <c r="BD26" s="8">
        <v>214</v>
      </c>
      <c r="BE26" s="9">
        <f t="shared" si="5"/>
        <v>1503</v>
      </c>
      <c r="BF26" s="7">
        <v>163</v>
      </c>
      <c r="BG26" s="8">
        <v>118</v>
      </c>
      <c r="BH26" s="8">
        <v>155</v>
      </c>
      <c r="BI26" s="8">
        <v>167</v>
      </c>
      <c r="BJ26" s="8">
        <v>169</v>
      </c>
      <c r="BK26" s="8">
        <v>182</v>
      </c>
      <c r="BL26" s="8">
        <v>189</v>
      </c>
      <c r="BM26" s="8">
        <v>132</v>
      </c>
      <c r="BN26" s="9">
        <f t="shared" si="6"/>
        <v>1275</v>
      </c>
      <c r="BO26" s="8">
        <v>180</v>
      </c>
      <c r="BP26" s="8">
        <v>165</v>
      </c>
      <c r="BQ26" s="8">
        <v>181</v>
      </c>
      <c r="BR26" s="8">
        <v>163</v>
      </c>
      <c r="BS26" s="8">
        <v>209</v>
      </c>
      <c r="BT26" s="8">
        <v>169</v>
      </c>
      <c r="BU26" s="8">
        <v>174</v>
      </c>
      <c r="BV26" s="8">
        <v>158</v>
      </c>
      <c r="BW26" s="9">
        <f t="shared" si="7"/>
        <v>1399</v>
      </c>
      <c r="BX26" s="9">
        <v>11382</v>
      </c>
      <c r="BY26" s="10">
        <f t="shared" si="8"/>
        <v>177.84375</v>
      </c>
    </row>
    <row r="27" spans="1:77" ht="15" x14ac:dyDescent="0.25">
      <c r="A27" s="1">
        <v>21</v>
      </c>
      <c r="B27" s="7" t="s">
        <v>12</v>
      </c>
      <c r="C27" s="7" t="s">
        <v>1</v>
      </c>
      <c r="D27" s="8">
        <v>209</v>
      </c>
      <c r="E27" s="8">
        <v>179</v>
      </c>
      <c r="F27" s="8">
        <v>146</v>
      </c>
      <c r="G27" s="8">
        <v>153</v>
      </c>
      <c r="H27" s="8">
        <v>146</v>
      </c>
      <c r="I27" s="8">
        <v>146</v>
      </c>
      <c r="J27" s="8">
        <v>215</v>
      </c>
      <c r="K27" s="8">
        <v>165</v>
      </c>
      <c r="L27" s="9">
        <f t="shared" si="0"/>
        <v>1359</v>
      </c>
      <c r="M27" s="8">
        <v>141</v>
      </c>
      <c r="N27" s="8">
        <v>152</v>
      </c>
      <c r="O27" s="8">
        <v>155</v>
      </c>
      <c r="P27" s="8">
        <v>185</v>
      </c>
      <c r="Q27" s="8">
        <v>171</v>
      </c>
      <c r="R27" s="8">
        <v>172</v>
      </c>
      <c r="S27" s="8">
        <v>190</v>
      </c>
      <c r="T27" s="8">
        <v>171</v>
      </c>
      <c r="U27" s="9">
        <f t="shared" si="1"/>
        <v>1337</v>
      </c>
      <c r="V27" s="8">
        <v>169</v>
      </c>
      <c r="W27" s="8">
        <v>180</v>
      </c>
      <c r="X27" s="8">
        <v>170</v>
      </c>
      <c r="Y27" s="8">
        <v>195</v>
      </c>
      <c r="Z27" s="8">
        <v>218</v>
      </c>
      <c r="AA27" s="8">
        <v>170</v>
      </c>
      <c r="AB27" s="8">
        <v>162</v>
      </c>
      <c r="AC27" s="8">
        <v>197</v>
      </c>
      <c r="AD27" s="9">
        <f t="shared" si="2"/>
        <v>1461</v>
      </c>
      <c r="AE27" s="8">
        <v>125</v>
      </c>
      <c r="AF27" s="8">
        <v>204</v>
      </c>
      <c r="AG27" s="8">
        <v>172</v>
      </c>
      <c r="AH27" s="8">
        <v>192</v>
      </c>
      <c r="AI27" s="8">
        <v>158</v>
      </c>
      <c r="AJ27" s="8">
        <v>158</v>
      </c>
      <c r="AK27" s="8">
        <v>231</v>
      </c>
      <c r="AL27" s="8">
        <v>180</v>
      </c>
      <c r="AM27" s="9">
        <f t="shared" si="3"/>
        <v>1420</v>
      </c>
      <c r="AN27" s="8">
        <v>179</v>
      </c>
      <c r="AO27" s="8">
        <v>178</v>
      </c>
      <c r="AP27" s="8">
        <v>214</v>
      </c>
      <c r="AQ27" s="8">
        <v>168</v>
      </c>
      <c r="AR27" s="8">
        <v>228</v>
      </c>
      <c r="AS27" s="8">
        <v>172</v>
      </c>
      <c r="AT27" s="8">
        <v>182</v>
      </c>
      <c r="AU27" s="8">
        <v>135</v>
      </c>
      <c r="AV27" s="9">
        <f t="shared" si="4"/>
        <v>1456</v>
      </c>
      <c r="AW27" s="8">
        <v>158</v>
      </c>
      <c r="AX27" s="8">
        <v>196</v>
      </c>
      <c r="AY27" s="8">
        <v>177</v>
      </c>
      <c r="AZ27" s="8">
        <v>159</v>
      </c>
      <c r="BA27" s="8">
        <v>236</v>
      </c>
      <c r="BB27" s="8">
        <v>205</v>
      </c>
      <c r="BC27" s="8">
        <v>147</v>
      </c>
      <c r="BD27" s="8">
        <v>155</v>
      </c>
      <c r="BE27" s="9">
        <f t="shared" si="5"/>
        <v>1433</v>
      </c>
      <c r="BF27" s="7">
        <v>188</v>
      </c>
      <c r="BG27" s="8">
        <v>202</v>
      </c>
      <c r="BH27" s="8">
        <v>211</v>
      </c>
      <c r="BI27" s="8">
        <v>185</v>
      </c>
      <c r="BJ27" s="8">
        <v>182</v>
      </c>
      <c r="BK27" s="8">
        <v>149</v>
      </c>
      <c r="BL27" s="8">
        <v>174</v>
      </c>
      <c r="BM27" s="8">
        <v>163</v>
      </c>
      <c r="BN27" s="9">
        <f t="shared" si="6"/>
        <v>1454</v>
      </c>
      <c r="BO27" s="8">
        <v>192</v>
      </c>
      <c r="BP27" s="8">
        <v>193</v>
      </c>
      <c r="BQ27" s="8">
        <v>200</v>
      </c>
      <c r="BR27" s="8">
        <v>182</v>
      </c>
      <c r="BS27" s="8">
        <v>153</v>
      </c>
      <c r="BT27" s="8">
        <v>157</v>
      </c>
      <c r="BU27" s="8">
        <v>205</v>
      </c>
      <c r="BV27" s="8">
        <v>176</v>
      </c>
      <c r="BW27" s="9">
        <f t="shared" si="7"/>
        <v>1458</v>
      </c>
      <c r="BX27" s="9">
        <v>11378</v>
      </c>
      <c r="BY27" s="10">
        <f t="shared" si="8"/>
        <v>177.78125</v>
      </c>
    </row>
    <row r="28" spans="1:77" ht="15" x14ac:dyDescent="0.25">
      <c r="A28" s="1">
        <v>22</v>
      </c>
      <c r="B28" s="7" t="s">
        <v>10</v>
      </c>
      <c r="C28" s="7" t="s">
        <v>6</v>
      </c>
      <c r="D28" s="8">
        <v>221</v>
      </c>
      <c r="E28" s="8">
        <v>156</v>
      </c>
      <c r="F28" s="8">
        <v>166</v>
      </c>
      <c r="G28" s="8">
        <v>157</v>
      </c>
      <c r="H28" s="8">
        <v>146</v>
      </c>
      <c r="I28" s="8">
        <v>157</v>
      </c>
      <c r="J28" s="8">
        <v>130</v>
      </c>
      <c r="K28" s="8">
        <v>145</v>
      </c>
      <c r="L28" s="9">
        <f t="shared" si="0"/>
        <v>1278</v>
      </c>
      <c r="M28" s="8">
        <v>211</v>
      </c>
      <c r="N28" s="8">
        <v>181</v>
      </c>
      <c r="O28" s="8">
        <v>176</v>
      </c>
      <c r="P28" s="8">
        <v>159</v>
      </c>
      <c r="Q28" s="8">
        <v>218</v>
      </c>
      <c r="R28" s="8">
        <v>195</v>
      </c>
      <c r="S28" s="8">
        <v>183</v>
      </c>
      <c r="T28" s="8">
        <v>179</v>
      </c>
      <c r="U28" s="9">
        <f t="shared" si="1"/>
        <v>1502</v>
      </c>
      <c r="V28" s="8">
        <v>202</v>
      </c>
      <c r="W28" s="8">
        <v>176</v>
      </c>
      <c r="X28" s="8">
        <v>178</v>
      </c>
      <c r="Y28" s="8">
        <v>149</v>
      </c>
      <c r="Z28" s="8">
        <v>178</v>
      </c>
      <c r="AA28" s="8">
        <v>179</v>
      </c>
      <c r="AB28" s="8">
        <v>196</v>
      </c>
      <c r="AC28" s="8">
        <v>183</v>
      </c>
      <c r="AD28" s="9">
        <f t="shared" si="2"/>
        <v>1441</v>
      </c>
      <c r="AE28" s="8">
        <v>146</v>
      </c>
      <c r="AF28" s="8">
        <v>182</v>
      </c>
      <c r="AG28" s="8">
        <v>177</v>
      </c>
      <c r="AH28" s="8">
        <v>192</v>
      </c>
      <c r="AI28" s="8">
        <v>186</v>
      </c>
      <c r="AJ28" s="8">
        <v>175</v>
      </c>
      <c r="AK28" s="8">
        <v>241</v>
      </c>
      <c r="AL28" s="8">
        <v>166</v>
      </c>
      <c r="AM28" s="9">
        <f t="shared" si="3"/>
        <v>1465</v>
      </c>
      <c r="AN28" s="8">
        <v>183</v>
      </c>
      <c r="AO28" s="8">
        <v>180</v>
      </c>
      <c r="AP28" s="8">
        <v>199</v>
      </c>
      <c r="AQ28" s="8">
        <v>170</v>
      </c>
      <c r="AR28" s="8">
        <v>171</v>
      </c>
      <c r="AS28" s="8">
        <v>191</v>
      </c>
      <c r="AT28" s="8">
        <v>193</v>
      </c>
      <c r="AU28" s="8">
        <v>179</v>
      </c>
      <c r="AV28" s="9">
        <f t="shared" si="4"/>
        <v>1466</v>
      </c>
      <c r="AW28" s="8">
        <v>171</v>
      </c>
      <c r="AX28" s="8">
        <v>199</v>
      </c>
      <c r="AY28" s="8">
        <v>203</v>
      </c>
      <c r="AZ28" s="8">
        <v>145</v>
      </c>
      <c r="BA28" s="8">
        <v>154</v>
      </c>
      <c r="BB28" s="8">
        <v>178</v>
      </c>
      <c r="BC28" s="8">
        <v>181</v>
      </c>
      <c r="BD28" s="8">
        <v>162</v>
      </c>
      <c r="BE28" s="9">
        <f t="shared" si="5"/>
        <v>1393</v>
      </c>
      <c r="BF28" s="7">
        <v>175</v>
      </c>
      <c r="BG28" s="8">
        <v>192</v>
      </c>
      <c r="BH28" s="8">
        <v>193</v>
      </c>
      <c r="BI28" s="8">
        <v>205</v>
      </c>
      <c r="BJ28" s="8">
        <v>202</v>
      </c>
      <c r="BK28" s="8">
        <v>141</v>
      </c>
      <c r="BL28" s="8">
        <v>130</v>
      </c>
      <c r="BM28" s="8">
        <v>184</v>
      </c>
      <c r="BN28" s="9">
        <f t="shared" si="6"/>
        <v>1422</v>
      </c>
      <c r="BO28" s="8">
        <v>149</v>
      </c>
      <c r="BP28" s="8">
        <v>144</v>
      </c>
      <c r="BQ28" s="8">
        <v>159</v>
      </c>
      <c r="BR28" s="8">
        <v>155</v>
      </c>
      <c r="BS28" s="8">
        <v>169</v>
      </c>
      <c r="BT28" s="8">
        <v>156</v>
      </c>
      <c r="BU28" s="8">
        <v>159</v>
      </c>
      <c r="BV28" s="8">
        <v>210</v>
      </c>
      <c r="BW28" s="9">
        <f t="shared" si="7"/>
        <v>1301</v>
      </c>
      <c r="BX28" s="9">
        <v>11268</v>
      </c>
      <c r="BY28" s="10">
        <f t="shared" si="8"/>
        <v>176.0625</v>
      </c>
    </row>
    <row r="29" spans="1:77" ht="15" x14ac:dyDescent="0.25">
      <c r="A29" s="1">
        <v>23</v>
      </c>
      <c r="B29" s="7" t="s">
        <v>8</v>
      </c>
      <c r="C29" s="7" t="s">
        <v>6</v>
      </c>
      <c r="D29" s="8">
        <v>120</v>
      </c>
      <c r="E29" s="8">
        <v>139</v>
      </c>
      <c r="F29" s="8">
        <v>171</v>
      </c>
      <c r="G29" s="8">
        <v>172</v>
      </c>
      <c r="H29" s="8">
        <v>157</v>
      </c>
      <c r="I29" s="8">
        <v>165</v>
      </c>
      <c r="J29" s="8">
        <v>165</v>
      </c>
      <c r="K29" s="8">
        <v>164</v>
      </c>
      <c r="L29" s="9">
        <f t="shared" si="0"/>
        <v>1253</v>
      </c>
      <c r="M29" s="8">
        <v>217</v>
      </c>
      <c r="N29" s="8">
        <v>199</v>
      </c>
      <c r="O29" s="8">
        <v>149</v>
      </c>
      <c r="P29" s="8">
        <v>148</v>
      </c>
      <c r="Q29" s="8">
        <v>193</v>
      </c>
      <c r="R29" s="8">
        <v>176</v>
      </c>
      <c r="S29" s="8">
        <v>190</v>
      </c>
      <c r="T29" s="8">
        <v>242</v>
      </c>
      <c r="U29" s="9">
        <f t="shared" si="1"/>
        <v>1514</v>
      </c>
      <c r="V29" s="8">
        <v>203</v>
      </c>
      <c r="W29" s="8">
        <v>153</v>
      </c>
      <c r="X29" s="8">
        <v>155</v>
      </c>
      <c r="Y29" s="8">
        <v>152</v>
      </c>
      <c r="Z29" s="8">
        <v>199</v>
      </c>
      <c r="AA29" s="8">
        <v>178</v>
      </c>
      <c r="AB29" s="8">
        <v>140</v>
      </c>
      <c r="AC29" s="8">
        <v>133</v>
      </c>
      <c r="AD29" s="9">
        <f t="shared" si="2"/>
        <v>1313</v>
      </c>
      <c r="AE29" s="8">
        <v>142</v>
      </c>
      <c r="AF29" s="8">
        <v>180</v>
      </c>
      <c r="AG29" s="8">
        <v>164</v>
      </c>
      <c r="AH29" s="8">
        <v>179</v>
      </c>
      <c r="AI29" s="8">
        <v>180</v>
      </c>
      <c r="AJ29" s="8">
        <v>158</v>
      </c>
      <c r="AK29" s="8">
        <v>169</v>
      </c>
      <c r="AL29" s="8">
        <v>141</v>
      </c>
      <c r="AM29" s="9">
        <f t="shared" si="3"/>
        <v>1313</v>
      </c>
      <c r="AN29" s="8">
        <v>192</v>
      </c>
      <c r="AO29" s="8">
        <v>142</v>
      </c>
      <c r="AP29" s="8">
        <v>132</v>
      </c>
      <c r="AQ29" s="8">
        <v>159</v>
      </c>
      <c r="AR29" s="8">
        <v>222</v>
      </c>
      <c r="AS29" s="8">
        <v>142</v>
      </c>
      <c r="AT29" s="8">
        <v>142</v>
      </c>
      <c r="AU29" s="8">
        <v>188</v>
      </c>
      <c r="AV29" s="9">
        <f t="shared" si="4"/>
        <v>1319</v>
      </c>
      <c r="AW29" s="8">
        <v>180</v>
      </c>
      <c r="AX29" s="8">
        <v>143</v>
      </c>
      <c r="AY29" s="8">
        <v>184</v>
      </c>
      <c r="AZ29" s="8">
        <v>163</v>
      </c>
      <c r="BA29" s="8">
        <v>237</v>
      </c>
      <c r="BB29" s="8">
        <v>223</v>
      </c>
      <c r="BC29" s="8">
        <v>193</v>
      </c>
      <c r="BD29" s="8">
        <v>167</v>
      </c>
      <c r="BE29" s="9">
        <f t="shared" si="5"/>
        <v>1490</v>
      </c>
      <c r="BF29" s="7">
        <v>133</v>
      </c>
      <c r="BG29" s="8">
        <v>191</v>
      </c>
      <c r="BH29" s="8">
        <v>187</v>
      </c>
      <c r="BI29" s="8">
        <v>153</v>
      </c>
      <c r="BJ29" s="8">
        <v>161</v>
      </c>
      <c r="BK29" s="8">
        <v>162</v>
      </c>
      <c r="BL29" s="8">
        <v>226</v>
      </c>
      <c r="BM29" s="8">
        <v>172</v>
      </c>
      <c r="BN29" s="9">
        <f t="shared" si="6"/>
        <v>1385</v>
      </c>
      <c r="BO29" s="8">
        <v>208</v>
      </c>
      <c r="BP29" s="8">
        <v>164</v>
      </c>
      <c r="BQ29" s="8">
        <v>170</v>
      </c>
      <c r="BR29" s="8">
        <v>180</v>
      </c>
      <c r="BS29" s="8">
        <v>185</v>
      </c>
      <c r="BT29" s="8">
        <v>202</v>
      </c>
      <c r="BU29" s="8">
        <v>245</v>
      </c>
      <c r="BV29" s="8">
        <v>202</v>
      </c>
      <c r="BW29" s="9">
        <f t="shared" si="7"/>
        <v>1556</v>
      </c>
      <c r="BX29" s="9">
        <v>11143</v>
      </c>
      <c r="BY29" s="10">
        <f t="shared" si="8"/>
        <v>174.109375</v>
      </c>
    </row>
    <row r="30" spans="1:77" ht="15" x14ac:dyDescent="0.25">
      <c r="A30" s="1">
        <v>24</v>
      </c>
      <c r="B30" s="7" t="s">
        <v>40</v>
      </c>
      <c r="C30" s="7" t="s">
        <v>14</v>
      </c>
      <c r="D30" s="8">
        <v>163</v>
      </c>
      <c r="E30" s="8">
        <v>199</v>
      </c>
      <c r="F30" s="8">
        <v>154</v>
      </c>
      <c r="G30" s="8">
        <v>182</v>
      </c>
      <c r="H30" s="8">
        <v>146</v>
      </c>
      <c r="I30" s="8">
        <v>177</v>
      </c>
      <c r="J30" s="8">
        <v>173</v>
      </c>
      <c r="K30" s="8">
        <v>183</v>
      </c>
      <c r="L30" s="9">
        <f t="shared" si="0"/>
        <v>1377</v>
      </c>
      <c r="M30" s="8">
        <v>157</v>
      </c>
      <c r="N30" s="8">
        <v>191</v>
      </c>
      <c r="O30" s="8">
        <v>150</v>
      </c>
      <c r="P30" s="8">
        <v>158</v>
      </c>
      <c r="Q30" s="8">
        <v>157</v>
      </c>
      <c r="R30" s="8">
        <v>172</v>
      </c>
      <c r="S30" s="8">
        <v>200</v>
      </c>
      <c r="T30" s="8">
        <v>200</v>
      </c>
      <c r="U30" s="9">
        <f t="shared" si="1"/>
        <v>1385</v>
      </c>
      <c r="V30" s="8">
        <v>139</v>
      </c>
      <c r="W30" s="8">
        <v>190</v>
      </c>
      <c r="X30" s="8">
        <v>200</v>
      </c>
      <c r="Y30" s="8">
        <v>202</v>
      </c>
      <c r="Z30" s="8">
        <v>170</v>
      </c>
      <c r="AA30" s="8">
        <v>143</v>
      </c>
      <c r="AB30" s="8">
        <v>166</v>
      </c>
      <c r="AC30" s="8">
        <v>173</v>
      </c>
      <c r="AD30" s="9">
        <f t="shared" si="2"/>
        <v>1383</v>
      </c>
      <c r="AE30" s="8">
        <v>167</v>
      </c>
      <c r="AF30" s="8">
        <v>163</v>
      </c>
      <c r="AG30" s="8">
        <v>156</v>
      </c>
      <c r="AH30" s="8">
        <v>206</v>
      </c>
      <c r="AI30" s="8">
        <v>168</v>
      </c>
      <c r="AJ30" s="8">
        <v>142</v>
      </c>
      <c r="AK30" s="8">
        <v>140</v>
      </c>
      <c r="AL30" s="8">
        <v>155</v>
      </c>
      <c r="AM30" s="9">
        <f t="shared" si="3"/>
        <v>1297</v>
      </c>
      <c r="AN30" s="8">
        <v>179</v>
      </c>
      <c r="AO30" s="8">
        <v>157</v>
      </c>
      <c r="AP30" s="8">
        <v>139</v>
      </c>
      <c r="AQ30" s="8">
        <v>136</v>
      </c>
      <c r="AR30" s="8">
        <v>188</v>
      </c>
      <c r="AS30" s="8">
        <v>136</v>
      </c>
      <c r="AT30" s="8">
        <v>164</v>
      </c>
      <c r="AU30" s="8">
        <v>204</v>
      </c>
      <c r="AV30" s="9">
        <f t="shared" si="4"/>
        <v>1303</v>
      </c>
      <c r="AW30" s="8">
        <v>178</v>
      </c>
      <c r="AX30" s="8">
        <v>182</v>
      </c>
      <c r="AY30" s="8">
        <v>203</v>
      </c>
      <c r="AZ30" s="8">
        <v>212</v>
      </c>
      <c r="BA30" s="8">
        <v>181</v>
      </c>
      <c r="BB30" s="8">
        <v>187</v>
      </c>
      <c r="BC30" s="8">
        <v>156</v>
      </c>
      <c r="BD30" s="8">
        <v>215</v>
      </c>
      <c r="BE30" s="9">
        <f t="shared" si="5"/>
        <v>1514</v>
      </c>
      <c r="BF30" s="7">
        <v>204</v>
      </c>
      <c r="BG30" s="8">
        <v>162</v>
      </c>
      <c r="BH30" s="8">
        <v>171</v>
      </c>
      <c r="BI30" s="8">
        <v>176</v>
      </c>
      <c r="BJ30" s="8">
        <v>151</v>
      </c>
      <c r="BK30" s="8">
        <v>165</v>
      </c>
      <c r="BL30" s="8">
        <v>181</v>
      </c>
      <c r="BM30" s="8">
        <v>147</v>
      </c>
      <c r="BN30" s="9">
        <f t="shared" si="6"/>
        <v>1357</v>
      </c>
      <c r="BO30" s="8">
        <v>211</v>
      </c>
      <c r="BP30" s="8">
        <v>177</v>
      </c>
      <c r="BQ30" s="8">
        <v>154</v>
      </c>
      <c r="BR30" s="8">
        <v>194</v>
      </c>
      <c r="BS30" s="8">
        <v>181</v>
      </c>
      <c r="BT30" s="8">
        <v>211</v>
      </c>
      <c r="BU30" s="8">
        <v>194</v>
      </c>
      <c r="BV30" s="8">
        <v>182</v>
      </c>
      <c r="BW30" s="9">
        <f t="shared" si="7"/>
        <v>1504</v>
      </c>
      <c r="BX30" s="9">
        <v>11120</v>
      </c>
      <c r="BY30" s="10">
        <f t="shared" si="8"/>
        <v>173.75</v>
      </c>
    </row>
    <row r="31" spans="1:77" ht="15" x14ac:dyDescent="0.25">
      <c r="A31" s="1">
        <v>25</v>
      </c>
      <c r="B31" s="7" t="s">
        <v>46</v>
      </c>
      <c r="C31" s="7" t="s">
        <v>3</v>
      </c>
      <c r="D31" s="8">
        <v>168</v>
      </c>
      <c r="E31" s="8">
        <v>149</v>
      </c>
      <c r="F31" s="8">
        <v>182</v>
      </c>
      <c r="G31" s="8">
        <v>131</v>
      </c>
      <c r="H31" s="8">
        <v>184</v>
      </c>
      <c r="I31" s="8">
        <v>117</v>
      </c>
      <c r="J31" s="8">
        <v>146</v>
      </c>
      <c r="K31" s="8">
        <v>148</v>
      </c>
      <c r="L31" s="9">
        <f t="shared" si="0"/>
        <v>1225</v>
      </c>
      <c r="M31" s="8">
        <v>233</v>
      </c>
      <c r="N31" s="8">
        <v>183</v>
      </c>
      <c r="O31" s="8">
        <v>183</v>
      </c>
      <c r="P31" s="8">
        <v>167</v>
      </c>
      <c r="Q31" s="8">
        <v>186</v>
      </c>
      <c r="R31" s="8">
        <v>180</v>
      </c>
      <c r="S31" s="8">
        <v>163</v>
      </c>
      <c r="T31" s="8">
        <v>158</v>
      </c>
      <c r="U31" s="9">
        <f t="shared" si="1"/>
        <v>1453</v>
      </c>
      <c r="V31" s="8">
        <v>202</v>
      </c>
      <c r="W31" s="8">
        <v>133</v>
      </c>
      <c r="X31" s="8">
        <v>155</v>
      </c>
      <c r="Y31" s="8">
        <v>168</v>
      </c>
      <c r="Z31" s="8">
        <v>127</v>
      </c>
      <c r="AA31" s="8">
        <v>172</v>
      </c>
      <c r="AB31" s="8">
        <v>179</v>
      </c>
      <c r="AC31" s="8">
        <v>212</v>
      </c>
      <c r="AD31" s="9">
        <f t="shared" si="2"/>
        <v>1348</v>
      </c>
      <c r="AE31" s="8">
        <v>157</v>
      </c>
      <c r="AF31" s="8">
        <v>137</v>
      </c>
      <c r="AG31" s="8">
        <v>177</v>
      </c>
      <c r="AH31" s="8">
        <v>222</v>
      </c>
      <c r="AI31" s="8">
        <v>186</v>
      </c>
      <c r="AJ31" s="8">
        <v>171</v>
      </c>
      <c r="AK31" s="8">
        <v>155</v>
      </c>
      <c r="AL31" s="8">
        <v>141</v>
      </c>
      <c r="AM31" s="9">
        <f t="shared" si="3"/>
        <v>1346</v>
      </c>
      <c r="AN31" s="8">
        <v>175</v>
      </c>
      <c r="AO31" s="8">
        <v>161</v>
      </c>
      <c r="AP31" s="8">
        <v>145</v>
      </c>
      <c r="AQ31" s="8">
        <v>159</v>
      </c>
      <c r="AR31" s="8">
        <v>174</v>
      </c>
      <c r="AS31" s="8">
        <v>170</v>
      </c>
      <c r="AT31" s="8">
        <v>141</v>
      </c>
      <c r="AU31" s="8">
        <v>153</v>
      </c>
      <c r="AV31" s="9">
        <f t="shared" si="4"/>
        <v>1278</v>
      </c>
      <c r="AW31" s="8">
        <v>190</v>
      </c>
      <c r="AX31" s="8">
        <v>169</v>
      </c>
      <c r="AY31" s="8">
        <v>176</v>
      </c>
      <c r="AZ31" s="8">
        <v>214</v>
      </c>
      <c r="BA31" s="8">
        <v>215</v>
      </c>
      <c r="BB31" s="8">
        <v>201</v>
      </c>
      <c r="BC31" s="8">
        <v>155</v>
      </c>
      <c r="BD31" s="8">
        <v>214</v>
      </c>
      <c r="BE31" s="9">
        <f t="shared" si="5"/>
        <v>1534</v>
      </c>
      <c r="BF31" s="7">
        <v>184</v>
      </c>
      <c r="BG31" s="8">
        <v>160</v>
      </c>
      <c r="BH31" s="8">
        <v>171</v>
      </c>
      <c r="BI31" s="8">
        <v>153</v>
      </c>
      <c r="BJ31" s="8">
        <v>151</v>
      </c>
      <c r="BK31" s="8">
        <v>201</v>
      </c>
      <c r="BL31" s="8">
        <v>150</v>
      </c>
      <c r="BM31" s="8">
        <v>202</v>
      </c>
      <c r="BN31" s="9">
        <f t="shared" si="6"/>
        <v>1372</v>
      </c>
      <c r="BO31" s="8">
        <v>159</v>
      </c>
      <c r="BP31" s="8">
        <v>156</v>
      </c>
      <c r="BQ31" s="8">
        <v>176</v>
      </c>
      <c r="BR31" s="8">
        <v>165</v>
      </c>
      <c r="BS31" s="8">
        <v>166</v>
      </c>
      <c r="BT31" s="8">
        <v>169</v>
      </c>
      <c r="BU31" s="8">
        <v>198</v>
      </c>
      <c r="BV31" s="8">
        <v>230</v>
      </c>
      <c r="BW31" s="9">
        <f t="shared" si="7"/>
        <v>1419</v>
      </c>
      <c r="BX31" s="9">
        <v>10975</v>
      </c>
      <c r="BY31" s="10">
        <f t="shared" si="8"/>
        <v>171.484375</v>
      </c>
    </row>
    <row r="32" spans="1:77" ht="15" x14ac:dyDescent="0.25">
      <c r="A32" s="1">
        <v>26</v>
      </c>
      <c r="B32" s="7" t="s">
        <v>11</v>
      </c>
      <c r="C32" s="7" t="s">
        <v>6</v>
      </c>
      <c r="D32" s="8">
        <v>195</v>
      </c>
      <c r="E32" s="8">
        <v>147</v>
      </c>
      <c r="F32" s="8">
        <v>159</v>
      </c>
      <c r="G32" s="8">
        <v>147</v>
      </c>
      <c r="H32" s="8">
        <v>182</v>
      </c>
      <c r="I32" s="8">
        <v>137</v>
      </c>
      <c r="J32" s="8">
        <v>202</v>
      </c>
      <c r="K32" s="8">
        <v>135</v>
      </c>
      <c r="L32" s="9">
        <f t="shared" si="0"/>
        <v>1304</v>
      </c>
      <c r="M32" s="8">
        <v>149</v>
      </c>
      <c r="N32" s="8">
        <v>169</v>
      </c>
      <c r="O32" s="8">
        <v>184</v>
      </c>
      <c r="P32" s="8">
        <v>146</v>
      </c>
      <c r="Q32" s="8">
        <v>176</v>
      </c>
      <c r="R32" s="8">
        <v>153</v>
      </c>
      <c r="S32" s="8">
        <v>186</v>
      </c>
      <c r="T32" s="8">
        <v>151</v>
      </c>
      <c r="U32" s="9">
        <f t="shared" si="1"/>
        <v>1314</v>
      </c>
      <c r="V32" s="8">
        <v>147</v>
      </c>
      <c r="W32" s="8">
        <v>142</v>
      </c>
      <c r="X32" s="8">
        <v>172</v>
      </c>
      <c r="Y32" s="8">
        <v>173</v>
      </c>
      <c r="Z32" s="8">
        <v>204</v>
      </c>
      <c r="AA32" s="8">
        <v>200</v>
      </c>
      <c r="AB32" s="8">
        <v>201</v>
      </c>
      <c r="AC32" s="8">
        <v>214</v>
      </c>
      <c r="AD32" s="9">
        <f t="shared" si="2"/>
        <v>1453</v>
      </c>
      <c r="AE32" s="8">
        <v>140</v>
      </c>
      <c r="AF32" s="8">
        <v>156</v>
      </c>
      <c r="AG32" s="8">
        <v>158</v>
      </c>
      <c r="AH32" s="8">
        <v>159</v>
      </c>
      <c r="AI32" s="8">
        <v>141</v>
      </c>
      <c r="AJ32" s="8">
        <v>167</v>
      </c>
      <c r="AK32" s="8">
        <v>191</v>
      </c>
      <c r="AL32" s="8">
        <v>190</v>
      </c>
      <c r="AM32" s="9">
        <f t="shared" si="3"/>
        <v>1302</v>
      </c>
      <c r="AN32" s="8">
        <v>160</v>
      </c>
      <c r="AO32" s="8">
        <v>175</v>
      </c>
      <c r="AP32" s="8">
        <v>136</v>
      </c>
      <c r="AQ32" s="8">
        <v>174</v>
      </c>
      <c r="AR32" s="8">
        <v>163</v>
      </c>
      <c r="AS32" s="8">
        <v>133</v>
      </c>
      <c r="AT32" s="8">
        <v>191</v>
      </c>
      <c r="AU32" s="8">
        <v>193</v>
      </c>
      <c r="AV32" s="9">
        <f t="shared" si="4"/>
        <v>1325</v>
      </c>
      <c r="AW32" s="8">
        <v>169</v>
      </c>
      <c r="AX32" s="8">
        <v>212</v>
      </c>
      <c r="AY32" s="8">
        <v>179</v>
      </c>
      <c r="AZ32" s="8">
        <v>210</v>
      </c>
      <c r="BA32" s="8">
        <v>169</v>
      </c>
      <c r="BB32" s="8">
        <v>160</v>
      </c>
      <c r="BC32" s="8">
        <v>141</v>
      </c>
      <c r="BD32" s="8">
        <v>160</v>
      </c>
      <c r="BE32" s="9">
        <f t="shared" si="5"/>
        <v>1400</v>
      </c>
      <c r="BF32" s="7">
        <v>171</v>
      </c>
      <c r="BG32" s="8">
        <v>192</v>
      </c>
      <c r="BH32" s="8">
        <v>169</v>
      </c>
      <c r="BI32" s="8">
        <v>144</v>
      </c>
      <c r="BJ32" s="8">
        <v>177</v>
      </c>
      <c r="BK32" s="8">
        <v>169</v>
      </c>
      <c r="BL32" s="8">
        <v>191</v>
      </c>
      <c r="BM32" s="8">
        <v>169</v>
      </c>
      <c r="BN32" s="9">
        <f t="shared" si="6"/>
        <v>1382</v>
      </c>
      <c r="BO32" s="8">
        <v>176</v>
      </c>
      <c r="BP32" s="8">
        <v>150</v>
      </c>
      <c r="BQ32" s="8">
        <v>191</v>
      </c>
      <c r="BR32" s="8">
        <v>150</v>
      </c>
      <c r="BS32" s="8">
        <v>171</v>
      </c>
      <c r="BT32" s="8">
        <v>191</v>
      </c>
      <c r="BU32" s="8">
        <v>163</v>
      </c>
      <c r="BV32" s="8">
        <v>172</v>
      </c>
      <c r="BW32" s="9">
        <f t="shared" si="7"/>
        <v>1364</v>
      </c>
      <c r="BX32" s="9">
        <v>10844</v>
      </c>
      <c r="BY32" s="10">
        <f t="shared" si="8"/>
        <v>169.4375</v>
      </c>
    </row>
    <row r="33" spans="1:77" ht="15" x14ac:dyDescent="0.25">
      <c r="A33" s="1">
        <v>27</v>
      </c>
      <c r="B33" s="7" t="s">
        <v>41</v>
      </c>
      <c r="C33" s="7" t="s">
        <v>42</v>
      </c>
      <c r="D33" s="8">
        <v>146</v>
      </c>
      <c r="E33" s="8">
        <v>137</v>
      </c>
      <c r="F33" s="8">
        <v>173</v>
      </c>
      <c r="G33" s="8">
        <v>175</v>
      </c>
      <c r="H33" s="8">
        <v>146</v>
      </c>
      <c r="I33" s="8">
        <v>153</v>
      </c>
      <c r="J33" s="8">
        <v>211</v>
      </c>
      <c r="K33" s="8">
        <v>190</v>
      </c>
      <c r="L33" s="9">
        <f t="shared" si="0"/>
        <v>1331</v>
      </c>
      <c r="M33" s="8">
        <v>169</v>
      </c>
      <c r="N33" s="8">
        <v>175</v>
      </c>
      <c r="O33" s="8">
        <v>176</v>
      </c>
      <c r="P33" s="8">
        <v>185</v>
      </c>
      <c r="Q33" s="8">
        <v>175</v>
      </c>
      <c r="R33" s="8">
        <v>184</v>
      </c>
      <c r="S33" s="8">
        <v>167</v>
      </c>
      <c r="T33" s="8">
        <v>170</v>
      </c>
      <c r="U33" s="9">
        <f t="shared" si="1"/>
        <v>1401</v>
      </c>
      <c r="V33" s="8">
        <v>158</v>
      </c>
      <c r="W33" s="8">
        <v>178</v>
      </c>
      <c r="X33" s="8">
        <v>168</v>
      </c>
      <c r="Y33" s="8">
        <v>191</v>
      </c>
      <c r="Z33" s="8">
        <v>124</v>
      </c>
      <c r="AA33" s="8">
        <v>149</v>
      </c>
      <c r="AB33" s="8">
        <v>195</v>
      </c>
      <c r="AC33" s="8">
        <v>161</v>
      </c>
      <c r="AD33" s="9">
        <f t="shared" si="2"/>
        <v>1324</v>
      </c>
      <c r="AE33" s="8">
        <v>158</v>
      </c>
      <c r="AF33" s="8">
        <v>156</v>
      </c>
      <c r="AG33" s="8">
        <v>183</v>
      </c>
      <c r="AH33" s="8">
        <v>157</v>
      </c>
      <c r="AI33" s="8">
        <v>165</v>
      </c>
      <c r="AJ33" s="8">
        <v>159</v>
      </c>
      <c r="AK33" s="8">
        <v>158</v>
      </c>
      <c r="AL33" s="8">
        <v>147</v>
      </c>
      <c r="AM33" s="9">
        <f t="shared" si="3"/>
        <v>1283</v>
      </c>
      <c r="AN33" s="8">
        <v>225</v>
      </c>
      <c r="AO33" s="8">
        <v>166</v>
      </c>
      <c r="AP33" s="8">
        <v>152</v>
      </c>
      <c r="AQ33" s="8">
        <v>172</v>
      </c>
      <c r="AR33" s="8">
        <v>170</v>
      </c>
      <c r="AS33" s="8">
        <v>191</v>
      </c>
      <c r="AT33" s="8">
        <v>155</v>
      </c>
      <c r="AU33" s="8">
        <v>150</v>
      </c>
      <c r="AV33" s="9">
        <f t="shared" si="4"/>
        <v>1381</v>
      </c>
      <c r="AW33" s="8">
        <v>161</v>
      </c>
      <c r="AX33" s="8">
        <v>193</v>
      </c>
      <c r="AY33" s="8">
        <v>139</v>
      </c>
      <c r="AZ33" s="8">
        <v>160</v>
      </c>
      <c r="BA33" s="8">
        <v>190</v>
      </c>
      <c r="BB33" s="8">
        <v>171</v>
      </c>
      <c r="BC33" s="8">
        <v>197</v>
      </c>
      <c r="BD33" s="8">
        <v>190</v>
      </c>
      <c r="BE33" s="9">
        <f t="shared" si="5"/>
        <v>1401</v>
      </c>
      <c r="BF33" s="7">
        <v>186</v>
      </c>
      <c r="BG33" s="8">
        <v>143</v>
      </c>
      <c r="BH33" s="8">
        <v>187</v>
      </c>
      <c r="BI33" s="8">
        <v>175</v>
      </c>
      <c r="BJ33" s="8">
        <v>142</v>
      </c>
      <c r="BK33" s="8">
        <v>158</v>
      </c>
      <c r="BL33" s="8">
        <v>177</v>
      </c>
      <c r="BM33" s="8">
        <v>176</v>
      </c>
      <c r="BN33" s="9">
        <f t="shared" si="6"/>
        <v>1344</v>
      </c>
      <c r="BO33" s="8">
        <v>188</v>
      </c>
      <c r="BP33" s="8">
        <v>133</v>
      </c>
      <c r="BQ33" s="8">
        <v>136</v>
      </c>
      <c r="BR33" s="8">
        <v>197</v>
      </c>
      <c r="BS33" s="8">
        <v>146</v>
      </c>
      <c r="BT33" s="8">
        <v>184</v>
      </c>
      <c r="BU33" s="8">
        <v>180</v>
      </c>
      <c r="BV33" s="8">
        <v>128</v>
      </c>
      <c r="BW33" s="9">
        <f t="shared" si="7"/>
        <v>1292</v>
      </c>
      <c r="BX33" s="9">
        <v>10757</v>
      </c>
      <c r="BY33" s="10">
        <f t="shared" si="8"/>
        <v>168.078125</v>
      </c>
    </row>
    <row r="34" spans="1:77" ht="15" x14ac:dyDescent="0.25">
      <c r="A34" s="1">
        <v>28</v>
      </c>
      <c r="B34" s="7" t="s">
        <v>16</v>
      </c>
      <c r="C34" s="7" t="s">
        <v>17</v>
      </c>
      <c r="D34" s="8">
        <v>121</v>
      </c>
      <c r="E34" s="8">
        <v>166</v>
      </c>
      <c r="F34" s="8">
        <v>158</v>
      </c>
      <c r="G34" s="8">
        <v>157</v>
      </c>
      <c r="H34" s="8">
        <v>153</v>
      </c>
      <c r="I34" s="8">
        <v>191</v>
      </c>
      <c r="J34" s="8">
        <v>162</v>
      </c>
      <c r="K34" s="8">
        <v>177</v>
      </c>
      <c r="L34" s="9">
        <f t="shared" si="0"/>
        <v>1285</v>
      </c>
      <c r="M34" s="8">
        <v>158</v>
      </c>
      <c r="N34" s="8">
        <v>229</v>
      </c>
      <c r="O34" s="8">
        <v>199</v>
      </c>
      <c r="P34" s="8">
        <v>194</v>
      </c>
      <c r="Q34" s="8">
        <v>172</v>
      </c>
      <c r="R34" s="8">
        <v>190</v>
      </c>
      <c r="S34" s="8">
        <v>201</v>
      </c>
      <c r="T34" s="8">
        <v>158</v>
      </c>
      <c r="U34" s="9">
        <f t="shared" si="1"/>
        <v>1501</v>
      </c>
      <c r="V34" s="8">
        <v>157</v>
      </c>
      <c r="W34" s="8">
        <v>124</v>
      </c>
      <c r="X34" s="8">
        <v>179</v>
      </c>
      <c r="Y34" s="8">
        <v>195</v>
      </c>
      <c r="Z34" s="8">
        <v>180</v>
      </c>
      <c r="AA34" s="8">
        <v>164</v>
      </c>
      <c r="AB34" s="8">
        <v>144</v>
      </c>
      <c r="AC34" s="8">
        <v>155</v>
      </c>
      <c r="AD34" s="9">
        <f t="shared" si="2"/>
        <v>1298</v>
      </c>
      <c r="AE34" s="8">
        <v>144</v>
      </c>
      <c r="AF34" s="8">
        <v>173</v>
      </c>
      <c r="AG34" s="8">
        <v>179</v>
      </c>
      <c r="AH34" s="8">
        <v>120</v>
      </c>
      <c r="AI34" s="8">
        <v>125</v>
      </c>
      <c r="AJ34" s="8">
        <v>154</v>
      </c>
      <c r="AK34" s="8">
        <v>170</v>
      </c>
      <c r="AL34" s="8">
        <v>161</v>
      </c>
      <c r="AM34" s="9">
        <f t="shared" si="3"/>
        <v>1226</v>
      </c>
      <c r="AN34" s="8">
        <v>159</v>
      </c>
      <c r="AO34" s="8">
        <v>177</v>
      </c>
      <c r="AP34" s="8">
        <v>173</v>
      </c>
      <c r="AQ34" s="8">
        <v>170</v>
      </c>
      <c r="AR34" s="8">
        <v>159</v>
      </c>
      <c r="AS34" s="8">
        <v>170</v>
      </c>
      <c r="AT34" s="8">
        <v>145</v>
      </c>
      <c r="AU34" s="8">
        <v>164</v>
      </c>
      <c r="AV34" s="9">
        <f t="shared" si="4"/>
        <v>1317</v>
      </c>
      <c r="AW34" s="8">
        <v>161</v>
      </c>
      <c r="AX34" s="8">
        <v>189</v>
      </c>
      <c r="AY34" s="8">
        <v>176</v>
      </c>
      <c r="AZ34" s="8">
        <v>168</v>
      </c>
      <c r="BA34" s="8">
        <v>219</v>
      </c>
      <c r="BB34" s="8">
        <v>187</v>
      </c>
      <c r="BC34" s="8">
        <v>159</v>
      </c>
      <c r="BD34" s="8">
        <v>181</v>
      </c>
      <c r="BE34" s="9">
        <f t="shared" si="5"/>
        <v>1440</v>
      </c>
      <c r="BF34" s="7">
        <v>181</v>
      </c>
      <c r="BG34" s="8">
        <v>132</v>
      </c>
      <c r="BH34" s="8">
        <v>195</v>
      </c>
      <c r="BI34" s="8">
        <v>189</v>
      </c>
      <c r="BJ34" s="8">
        <v>169</v>
      </c>
      <c r="BK34" s="8">
        <v>143</v>
      </c>
      <c r="BL34" s="8">
        <v>197</v>
      </c>
      <c r="BM34" s="8">
        <v>137</v>
      </c>
      <c r="BN34" s="9">
        <f t="shared" si="6"/>
        <v>1343</v>
      </c>
      <c r="BO34" s="8">
        <v>156</v>
      </c>
      <c r="BP34" s="8">
        <v>195</v>
      </c>
      <c r="BQ34" s="8">
        <v>180</v>
      </c>
      <c r="BR34" s="8">
        <v>173</v>
      </c>
      <c r="BS34" s="8">
        <v>145</v>
      </c>
      <c r="BT34" s="8">
        <v>149</v>
      </c>
      <c r="BU34" s="8">
        <v>151</v>
      </c>
      <c r="BV34" s="8">
        <v>158</v>
      </c>
      <c r="BW34" s="9">
        <f t="shared" si="7"/>
        <v>1307</v>
      </c>
      <c r="BX34" s="9">
        <v>10717</v>
      </c>
      <c r="BY34" s="10">
        <f t="shared" si="8"/>
        <v>167.453125</v>
      </c>
    </row>
    <row r="35" spans="1:77" ht="15" x14ac:dyDescent="0.25">
      <c r="A35" s="1">
        <v>29</v>
      </c>
      <c r="B35" s="7" t="s">
        <v>45</v>
      </c>
      <c r="C35" s="7" t="s">
        <v>14</v>
      </c>
      <c r="D35" s="8">
        <v>163</v>
      </c>
      <c r="E35" s="8">
        <v>162</v>
      </c>
      <c r="F35" s="8">
        <v>173</v>
      </c>
      <c r="G35" s="8">
        <v>153</v>
      </c>
      <c r="H35" s="8">
        <v>145</v>
      </c>
      <c r="I35" s="8">
        <v>188</v>
      </c>
      <c r="J35" s="8">
        <v>196</v>
      </c>
      <c r="K35" s="8">
        <v>145</v>
      </c>
      <c r="L35" s="9">
        <f t="shared" si="0"/>
        <v>1325</v>
      </c>
      <c r="M35" s="8">
        <v>158</v>
      </c>
      <c r="N35" s="8">
        <v>170</v>
      </c>
      <c r="O35" s="8">
        <v>140</v>
      </c>
      <c r="P35" s="8">
        <v>127</v>
      </c>
      <c r="Q35" s="8">
        <v>150</v>
      </c>
      <c r="R35" s="8">
        <v>161</v>
      </c>
      <c r="S35" s="8">
        <v>161</v>
      </c>
      <c r="T35" s="8">
        <v>140</v>
      </c>
      <c r="U35" s="9">
        <f t="shared" si="1"/>
        <v>1207</v>
      </c>
      <c r="V35" s="8">
        <v>134</v>
      </c>
      <c r="W35" s="8">
        <v>188</v>
      </c>
      <c r="X35" s="8">
        <v>173</v>
      </c>
      <c r="Y35" s="8">
        <v>173</v>
      </c>
      <c r="Z35" s="8">
        <v>125</v>
      </c>
      <c r="AA35" s="8">
        <v>163</v>
      </c>
      <c r="AB35" s="8">
        <v>165</v>
      </c>
      <c r="AC35" s="8">
        <v>189</v>
      </c>
      <c r="AD35" s="9">
        <f t="shared" si="2"/>
        <v>1310</v>
      </c>
      <c r="AE35" s="8">
        <v>161</v>
      </c>
      <c r="AF35" s="8">
        <v>154</v>
      </c>
      <c r="AG35" s="8">
        <v>168</v>
      </c>
      <c r="AH35" s="8">
        <v>170</v>
      </c>
      <c r="AI35" s="8">
        <v>158</v>
      </c>
      <c r="AJ35" s="8">
        <v>156</v>
      </c>
      <c r="AK35" s="8">
        <v>184</v>
      </c>
      <c r="AL35" s="8">
        <v>158</v>
      </c>
      <c r="AM35" s="9">
        <f t="shared" si="3"/>
        <v>1309</v>
      </c>
      <c r="AN35" s="8">
        <v>140</v>
      </c>
      <c r="AO35" s="8">
        <v>168</v>
      </c>
      <c r="AP35" s="8">
        <v>188</v>
      </c>
      <c r="AQ35" s="8">
        <v>166</v>
      </c>
      <c r="AR35" s="8">
        <v>165</v>
      </c>
      <c r="AS35" s="8">
        <v>137</v>
      </c>
      <c r="AT35" s="8">
        <v>144</v>
      </c>
      <c r="AU35" s="8">
        <v>127</v>
      </c>
      <c r="AV35" s="9">
        <f t="shared" si="4"/>
        <v>1235</v>
      </c>
      <c r="AW35" s="8">
        <v>160</v>
      </c>
      <c r="AX35" s="8">
        <v>189</v>
      </c>
      <c r="AY35" s="8">
        <v>169</v>
      </c>
      <c r="AZ35" s="8">
        <v>160</v>
      </c>
      <c r="BA35" s="8">
        <v>160</v>
      </c>
      <c r="BB35" s="8">
        <v>167</v>
      </c>
      <c r="BC35" s="8">
        <v>213</v>
      </c>
      <c r="BD35" s="8">
        <v>161</v>
      </c>
      <c r="BE35" s="9">
        <f t="shared" si="5"/>
        <v>1379</v>
      </c>
      <c r="BF35" s="7">
        <v>150</v>
      </c>
      <c r="BG35" s="8">
        <v>172</v>
      </c>
      <c r="BH35" s="8">
        <v>151</v>
      </c>
      <c r="BI35" s="8">
        <v>170</v>
      </c>
      <c r="BJ35" s="8">
        <v>157</v>
      </c>
      <c r="BK35" s="8">
        <v>185</v>
      </c>
      <c r="BL35" s="8">
        <v>163</v>
      </c>
      <c r="BM35" s="8">
        <v>155</v>
      </c>
      <c r="BN35" s="9">
        <f t="shared" si="6"/>
        <v>1303</v>
      </c>
      <c r="BO35" s="8">
        <v>157</v>
      </c>
      <c r="BP35" s="8">
        <v>174</v>
      </c>
      <c r="BQ35" s="8">
        <v>169</v>
      </c>
      <c r="BR35" s="8">
        <v>151</v>
      </c>
      <c r="BS35" s="8">
        <v>192</v>
      </c>
      <c r="BT35" s="8">
        <v>160</v>
      </c>
      <c r="BU35" s="8">
        <v>157</v>
      </c>
      <c r="BV35" s="8">
        <v>157</v>
      </c>
      <c r="BW35" s="9">
        <f t="shared" si="7"/>
        <v>1317</v>
      </c>
      <c r="BX35" s="9">
        <v>10385</v>
      </c>
      <c r="BY35" s="10">
        <f t="shared" si="8"/>
        <v>162.265625</v>
      </c>
    </row>
    <row r="36" spans="1:77" ht="15" x14ac:dyDescent="0.25">
      <c r="A36" s="1">
        <v>30</v>
      </c>
      <c r="B36" s="7" t="s">
        <v>2</v>
      </c>
      <c r="C36" s="7" t="s">
        <v>3</v>
      </c>
      <c r="D36" s="8">
        <v>117</v>
      </c>
      <c r="E36" s="8">
        <v>120</v>
      </c>
      <c r="F36" s="8">
        <v>122</v>
      </c>
      <c r="G36" s="8">
        <v>106</v>
      </c>
      <c r="H36" s="8">
        <v>132</v>
      </c>
      <c r="I36" s="8">
        <v>136</v>
      </c>
      <c r="J36" s="8">
        <v>122</v>
      </c>
      <c r="K36" s="8">
        <v>150</v>
      </c>
      <c r="L36" s="9">
        <f t="shared" si="0"/>
        <v>1005</v>
      </c>
      <c r="M36" s="8">
        <v>148</v>
      </c>
      <c r="N36" s="8">
        <v>147</v>
      </c>
      <c r="O36" s="8">
        <v>132</v>
      </c>
      <c r="P36" s="8">
        <v>139</v>
      </c>
      <c r="Q36" s="8">
        <v>184</v>
      </c>
      <c r="R36" s="8">
        <v>162</v>
      </c>
      <c r="S36" s="8">
        <v>124</v>
      </c>
      <c r="T36" s="8">
        <v>159</v>
      </c>
      <c r="U36" s="9">
        <f t="shared" si="1"/>
        <v>1195</v>
      </c>
      <c r="V36" s="8">
        <v>132</v>
      </c>
      <c r="W36" s="8">
        <v>189</v>
      </c>
      <c r="X36" s="8">
        <v>159</v>
      </c>
      <c r="Y36" s="8">
        <v>171</v>
      </c>
      <c r="Z36" s="8">
        <v>126</v>
      </c>
      <c r="AA36" s="8">
        <v>163</v>
      </c>
      <c r="AB36" s="8">
        <v>196</v>
      </c>
      <c r="AC36" s="8">
        <v>193</v>
      </c>
      <c r="AD36" s="9">
        <f t="shared" si="2"/>
        <v>1329</v>
      </c>
      <c r="AE36" s="8">
        <v>196</v>
      </c>
      <c r="AF36" s="8">
        <v>158</v>
      </c>
      <c r="AG36" s="8">
        <v>132</v>
      </c>
      <c r="AH36" s="8">
        <v>154</v>
      </c>
      <c r="AI36" s="8">
        <v>149</v>
      </c>
      <c r="AJ36" s="8">
        <v>202</v>
      </c>
      <c r="AK36" s="8">
        <v>107</v>
      </c>
      <c r="AL36" s="8">
        <v>232</v>
      </c>
      <c r="AM36" s="9">
        <f t="shared" si="3"/>
        <v>1330</v>
      </c>
      <c r="AN36" s="8">
        <v>155</v>
      </c>
      <c r="AO36" s="8">
        <v>148</v>
      </c>
      <c r="AP36" s="8">
        <v>165</v>
      </c>
      <c r="AQ36" s="8">
        <v>181</v>
      </c>
      <c r="AR36" s="8">
        <v>185</v>
      </c>
      <c r="AS36" s="8">
        <v>141</v>
      </c>
      <c r="AT36" s="8">
        <v>146</v>
      </c>
      <c r="AU36" s="8">
        <v>187</v>
      </c>
      <c r="AV36" s="9">
        <f t="shared" si="4"/>
        <v>1308</v>
      </c>
      <c r="AW36" s="8">
        <v>150</v>
      </c>
      <c r="AX36" s="8">
        <v>146</v>
      </c>
      <c r="AY36" s="8">
        <v>171</v>
      </c>
      <c r="AZ36" s="8">
        <v>171</v>
      </c>
      <c r="BA36" s="8">
        <v>187</v>
      </c>
      <c r="BB36" s="8">
        <v>144</v>
      </c>
      <c r="BC36" s="8">
        <v>171</v>
      </c>
      <c r="BD36" s="8">
        <v>190</v>
      </c>
      <c r="BE36" s="9">
        <f t="shared" si="5"/>
        <v>1330</v>
      </c>
      <c r="BF36" s="7">
        <v>141</v>
      </c>
      <c r="BG36" s="8">
        <v>154</v>
      </c>
      <c r="BH36" s="8">
        <v>119</v>
      </c>
      <c r="BI36" s="8">
        <v>161</v>
      </c>
      <c r="BJ36" s="8">
        <v>146</v>
      </c>
      <c r="BK36" s="8">
        <v>169</v>
      </c>
      <c r="BL36" s="8">
        <v>131</v>
      </c>
      <c r="BM36" s="8">
        <v>185</v>
      </c>
      <c r="BN36" s="9">
        <f t="shared" si="6"/>
        <v>1206</v>
      </c>
      <c r="BO36" s="8">
        <v>147</v>
      </c>
      <c r="BP36" s="8">
        <v>150</v>
      </c>
      <c r="BQ36" s="8">
        <v>161</v>
      </c>
      <c r="BR36" s="8">
        <v>137</v>
      </c>
      <c r="BS36" s="8">
        <v>172</v>
      </c>
      <c r="BT36" s="8">
        <v>125</v>
      </c>
      <c r="BU36" s="8">
        <v>188</v>
      </c>
      <c r="BV36" s="8">
        <v>197</v>
      </c>
      <c r="BW36" s="9">
        <f t="shared" si="7"/>
        <v>1277</v>
      </c>
      <c r="BX36" s="9">
        <v>9980</v>
      </c>
      <c r="BY36" s="10">
        <f t="shared" si="8"/>
        <v>155.9375</v>
      </c>
    </row>
    <row r="37" spans="1:77" ht="15" x14ac:dyDescent="0.25">
      <c r="A37" s="1">
        <v>31</v>
      </c>
      <c r="B37" s="7" t="s">
        <v>0</v>
      </c>
      <c r="C37" s="7" t="s">
        <v>1</v>
      </c>
      <c r="D37" s="8">
        <v>114</v>
      </c>
      <c r="E37" s="8">
        <v>133</v>
      </c>
      <c r="F37" s="8">
        <v>132</v>
      </c>
      <c r="G37" s="8">
        <v>125</v>
      </c>
      <c r="H37" s="8">
        <v>158</v>
      </c>
      <c r="I37" s="8">
        <v>128</v>
      </c>
      <c r="J37" s="8">
        <v>140</v>
      </c>
      <c r="K37" s="8">
        <v>120</v>
      </c>
      <c r="L37" s="9">
        <f t="shared" si="0"/>
        <v>1050</v>
      </c>
      <c r="M37" s="8">
        <v>144</v>
      </c>
      <c r="N37" s="8">
        <v>137</v>
      </c>
      <c r="O37" s="8">
        <v>159</v>
      </c>
      <c r="P37" s="8">
        <v>164</v>
      </c>
      <c r="Q37" s="8">
        <v>188</v>
      </c>
      <c r="R37" s="8">
        <v>146</v>
      </c>
      <c r="S37" s="8">
        <v>167</v>
      </c>
      <c r="T37" s="8">
        <v>162</v>
      </c>
      <c r="U37" s="9">
        <f t="shared" si="1"/>
        <v>1267</v>
      </c>
      <c r="V37" s="8">
        <v>120</v>
      </c>
      <c r="W37" s="8">
        <v>168</v>
      </c>
      <c r="X37" s="8">
        <v>173</v>
      </c>
      <c r="Y37" s="8">
        <v>180</v>
      </c>
      <c r="Z37" s="8">
        <v>151</v>
      </c>
      <c r="AA37" s="8">
        <v>160</v>
      </c>
      <c r="AB37" s="8">
        <v>148</v>
      </c>
      <c r="AC37" s="8">
        <v>149</v>
      </c>
      <c r="AD37" s="9">
        <f t="shared" si="2"/>
        <v>1249</v>
      </c>
      <c r="AE37" s="8">
        <v>129</v>
      </c>
      <c r="AF37" s="8">
        <v>119</v>
      </c>
      <c r="AG37" s="8">
        <v>139</v>
      </c>
      <c r="AH37" s="8">
        <v>126</v>
      </c>
      <c r="AI37" s="8">
        <v>126</v>
      </c>
      <c r="AJ37" s="8">
        <v>123</v>
      </c>
      <c r="AK37" s="8">
        <v>116</v>
      </c>
      <c r="AL37" s="8">
        <v>126</v>
      </c>
      <c r="AM37" s="9">
        <f t="shared" si="3"/>
        <v>1004</v>
      </c>
      <c r="AN37" s="8">
        <v>117</v>
      </c>
      <c r="AO37" s="8">
        <v>121</v>
      </c>
      <c r="AP37" s="8">
        <v>169</v>
      </c>
      <c r="AQ37" s="8">
        <v>149</v>
      </c>
      <c r="AR37" s="8">
        <v>129</v>
      </c>
      <c r="AS37" s="8">
        <v>150</v>
      </c>
      <c r="AT37" s="8">
        <v>127</v>
      </c>
      <c r="AU37" s="8">
        <v>138</v>
      </c>
      <c r="AV37" s="9">
        <f t="shared" si="4"/>
        <v>1100</v>
      </c>
      <c r="AW37" s="8">
        <v>175</v>
      </c>
      <c r="AX37" s="8">
        <v>162</v>
      </c>
      <c r="AY37" s="8">
        <v>187</v>
      </c>
      <c r="AZ37" s="8">
        <v>169</v>
      </c>
      <c r="BA37" s="8">
        <v>166</v>
      </c>
      <c r="BB37" s="8">
        <v>171</v>
      </c>
      <c r="BC37" s="8">
        <v>176</v>
      </c>
      <c r="BD37" s="8">
        <v>158</v>
      </c>
      <c r="BE37" s="9">
        <f t="shared" si="5"/>
        <v>1364</v>
      </c>
      <c r="BF37" s="7">
        <v>148</v>
      </c>
      <c r="BG37" s="8">
        <v>164</v>
      </c>
      <c r="BH37" s="8">
        <v>178</v>
      </c>
      <c r="BI37" s="8">
        <v>180</v>
      </c>
      <c r="BJ37" s="8">
        <v>171</v>
      </c>
      <c r="BK37" s="8">
        <v>181</v>
      </c>
      <c r="BL37" s="8">
        <v>150</v>
      </c>
      <c r="BM37" s="8">
        <v>136</v>
      </c>
      <c r="BN37" s="9">
        <f t="shared" si="6"/>
        <v>1308</v>
      </c>
      <c r="BO37" s="8">
        <v>161</v>
      </c>
      <c r="BP37" s="8">
        <v>123</v>
      </c>
      <c r="BQ37" s="8">
        <v>156</v>
      </c>
      <c r="BR37" s="8">
        <v>144</v>
      </c>
      <c r="BS37" s="8">
        <v>154</v>
      </c>
      <c r="BT37" s="8">
        <v>165</v>
      </c>
      <c r="BU37" s="8">
        <v>140</v>
      </c>
      <c r="BV37" s="8">
        <v>140</v>
      </c>
      <c r="BW37" s="9">
        <f t="shared" si="7"/>
        <v>1183</v>
      </c>
      <c r="BX37" s="9">
        <v>9525</v>
      </c>
      <c r="BY37" s="10">
        <f t="shared" si="8"/>
        <v>148.828125</v>
      </c>
    </row>
    <row r="38" spans="1:77" ht="15" x14ac:dyDescent="0.25">
      <c r="A38" s="1">
        <v>32</v>
      </c>
      <c r="B38" s="7" t="s">
        <v>4</v>
      </c>
      <c r="C38" s="7" t="s">
        <v>1</v>
      </c>
      <c r="D38" s="8">
        <v>148</v>
      </c>
      <c r="E38" s="8">
        <v>124</v>
      </c>
      <c r="F38" s="8">
        <v>108</v>
      </c>
      <c r="G38" s="8">
        <v>162</v>
      </c>
      <c r="H38" s="8">
        <v>123</v>
      </c>
      <c r="I38" s="8">
        <v>170</v>
      </c>
      <c r="J38" s="8">
        <v>127</v>
      </c>
      <c r="K38" s="8">
        <v>144</v>
      </c>
      <c r="L38" s="9">
        <f t="shared" si="0"/>
        <v>1106</v>
      </c>
      <c r="M38" s="8">
        <v>146</v>
      </c>
      <c r="N38" s="8">
        <v>178</v>
      </c>
      <c r="O38" s="8">
        <v>128</v>
      </c>
      <c r="P38" s="8">
        <v>104</v>
      </c>
      <c r="Q38" s="8">
        <v>133</v>
      </c>
      <c r="R38" s="8">
        <v>129</v>
      </c>
      <c r="S38" s="8">
        <v>128</v>
      </c>
      <c r="T38" s="8">
        <v>118</v>
      </c>
      <c r="U38" s="9">
        <f t="shared" si="1"/>
        <v>1064</v>
      </c>
      <c r="V38" s="8">
        <v>168</v>
      </c>
      <c r="W38" s="8">
        <v>178</v>
      </c>
      <c r="X38" s="8">
        <v>146</v>
      </c>
      <c r="Y38" s="8">
        <v>125</v>
      </c>
      <c r="Z38" s="8">
        <v>117</v>
      </c>
      <c r="AA38" s="8">
        <v>169</v>
      </c>
      <c r="AB38" s="8">
        <v>219</v>
      </c>
      <c r="AC38" s="8">
        <v>147</v>
      </c>
      <c r="AD38" s="9">
        <f t="shared" si="2"/>
        <v>1269</v>
      </c>
      <c r="AE38" s="8">
        <v>116</v>
      </c>
      <c r="AF38" s="8">
        <v>139</v>
      </c>
      <c r="AG38" s="8">
        <v>161</v>
      </c>
      <c r="AH38" s="8">
        <v>115</v>
      </c>
      <c r="AI38" s="8">
        <v>138</v>
      </c>
      <c r="AJ38" s="8">
        <v>137</v>
      </c>
      <c r="AK38" s="8">
        <v>163</v>
      </c>
      <c r="AL38" s="8">
        <v>101</v>
      </c>
      <c r="AM38" s="9">
        <f t="shared" si="3"/>
        <v>1070</v>
      </c>
      <c r="AN38" s="8">
        <v>143</v>
      </c>
      <c r="AO38" s="8">
        <v>166</v>
      </c>
      <c r="AP38" s="8">
        <v>118</v>
      </c>
      <c r="AQ38" s="8">
        <v>105</v>
      </c>
      <c r="AR38" s="8">
        <v>120</v>
      </c>
      <c r="AS38" s="8">
        <v>101</v>
      </c>
      <c r="AT38" s="8">
        <v>157</v>
      </c>
      <c r="AU38" s="8">
        <v>161</v>
      </c>
      <c r="AV38" s="9">
        <f t="shared" si="4"/>
        <v>1071</v>
      </c>
      <c r="AW38" s="8">
        <v>147</v>
      </c>
      <c r="AX38" s="8">
        <v>171</v>
      </c>
      <c r="AY38" s="8">
        <v>167</v>
      </c>
      <c r="AZ38" s="8">
        <v>172</v>
      </c>
      <c r="BA38" s="8">
        <v>169</v>
      </c>
      <c r="BB38" s="8">
        <v>171</v>
      </c>
      <c r="BC38" s="8">
        <v>136</v>
      </c>
      <c r="BD38" s="8">
        <v>135</v>
      </c>
      <c r="BE38" s="9">
        <f t="shared" si="5"/>
        <v>1268</v>
      </c>
      <c r="BF38" s="7">
        <v>159</v>
      </c>
      <c r="BG38" s="8">
        <v>183</v>
      </c>
      <c r="BH38" s="8">
        <v>130</v>
      </c>
      <c r="BI38" s="8">
        <v>165</v>
      </c>
      <c r="BJ38" s="8">
        <v>152</v>
      </c>
      <c r="BK38" s="8">
        <v>154</v>
      </c>
      <c r="BL38" s="8">
        <v>141</v>
      </c>
      <c r="BM38" s="8">
        <v>157</v>
      </c>
      <c r="BN38" s="9">
        <f t="shared" si="6"/>
        <v>1241</v>
      </c>
      <c r="BO38" s="8">
        <v>170</v>
      </c>
      <c r="BP38" s="8">
        <v>143</v>
      </c>
      <c r="BQ38" s="8">
        <v>156</v>
      </c>
      <c r="BR38" s="8">
        <v>122</v>
      </c>
      <c r="BS38" s="8">
        <v>153</v>
      </c>
      <c r="BT38" s="8">
        <v>153</v>
      </c>
      <c r="BU38" s="8">
        <v>159</v>
      </c>
      <c r="BV38" s="8">
        <v>146</v>
      </c>
      <c r="BW38" s="9">
        <f t="shared" si="7"/>
        <v>1202</v>
      </c>
      <c r="BX38" s="9">
        <v>9291</v>
      </c>
      <c r="BY38" s="10">
        <f t="shared" si="8"/>
        <v>145.171875</v>
      </c>
    </row>
    <row r="39" spans="1:77" ht="15" x14ac:dyDescent="0.25">
      <c r="A39" s="1">
        <v>33</v>
      </c>
      <c r="B39" s="7" t="s">
        <v>18</v>
      </c>
      <c r="C39" s="7" t="s">
        <v>14</v>
      </c>
      <c r="D39" s="8">
        <v>170</v>
      </c>
      <c r="E39" s="8">
        <v>163</v>
      </c>
      <c r="F39" s="8">
        <v>190</v>
      </c>
      <c r="G39" s="8">
        <v>177</v>
      </c>
      <c r="H39" s="8">
        <v>177</v>
      </c>
      <c r="I39" s="8">
        <v>195</v>
      </c>
      <c r="J39" s="8">
        <v>155</v>
      </c>
      <c r="K39" s="8">
        <v>145</v>
      </c>
      <c r="L39" s="9">
        <f t="shared" si="0"/>
        <v>1372</v>
      </c>
      <c r="M39" s="8">
        <v>198</v>
      </c>
      <c r="N39" s="8">
        <v>185</v>
      </c>
      <c r="O39" s="8">
        <v>181</v>
      </c>
      <c r="P39" s="8">
        <v>158</v>
      </c>
      <c r="Q39" s="8">
        <v>186</v>
      </c>
      <c r="R39" s="8">
        <v>185</v>
      </c>
      <c r="S39" s="8">
        <v>170</v>
      </c>
      <c r="T39" s="8">
        <v>211</v>
      </c>
      <c r="U39" s="9">
        <f t="shared" si="1"/>
        <v>1474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9">
        <f t="shared" si="2"/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9">
        <f t="shared" si="3"/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9">
        <f t="shared" si="4"/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9">
        <f t="shared" si="5"/>
        <v>0</v>
      </c>
      <c r="BF39" s="7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9">
        <f t="shared" si="6"/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9">
        <f t="shared" si="7"/>
        <v>0</v>
      </c>
      <c r="BX39" s="9">
        <v>2846</v>
      </c>
      <c r="BY39" s="10">
        <f>BX39/16</f>
        <v>177.875</v>
      </c>
    </row>
  </sheetData>
  <sheetProtection algorithmName="SHA-512" hashValue="ryT2+eKE2oga/suOC8HupGkKDNhC6pRBHQmEe88bENTqY3l8PkgMfgD2x7mdGf4q7/R9zqsg+PUKLyM1m6o7Cg==" saltValue="DvZQ5MaojUF45AsrpnAckw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9A92-789A-46EA-9DF8-5C1026045558}">
  <dimension ref="A1:BZ62"/>
  <sheetViews>
    <sheetView workbookViewId="0">
      <selection activeCell="H10" sqref="H10"/>
    </sheetView>
  </sheetViews>
  <sheetFormatPr baseColWidth="10" defaultRowHeight="15" x14ac:dyDescent="0.25"/>
  <cols>
    <col min="1" max="1" width="4.140625" style="1" customWidth="1"/>
    <col min="2" max="2" width="4.42578125" style="4" bestFit="1" customWidth="1"/>
    <col min="3" max="3" width="19.85546875" style="3" bestFit="1" customWidth="1"/>
    <col min="4" max="4" width="13.28515625" style="3" bestFit="1" customWidth="1"/>
    <col min="5" max="12" width="3.5703125" style="4" bestFit="1" customWidth="1"/>
    <col min="13" max="13" width="5.85546875" style="5" customWidth="1"/>
    <col min="14" max="21" width="3.5703125" style="4" bestFit="1" customWidth="1"/>
    <col min="22" max="22" width="5.85546875" style="5" customWidth="1"/>
    <col min="23" max="30" width="3.5703125" style="4" bestFit="1" customWidth="1"/>
    <col min="31" max="31" width="5.85546875" style="5" customWidth="1"/>
    <col min="32" max="39" width="3.5703125" style="4" bestFit="1" customWidth="1"/>
    <col min="40" max="40" width="5.85546875" style="5" customWidth="1"/>
    <col min="41" max="48" width="3.5703125" style="4" bestFit="1" customWidth="1"/>
    <col min="49" max="49" width="5.85546875" style="5" customWidth="1"/>
    <col min="50" max="57" width="3.5703125" style="4" bestFit="1" customWidth="1"/>
    <col min="58" max="58" width="5.85546875" style="5" customWidth="1"/>
    <col min="59" max="66" width="3.5703125" style="4" bestFit="1" customWidth="1"/>
    <col min="67" max="67" width="5.85546875" style="5" customWidth="1"/>
    <col min="68" max="75" width="3.5703125" style="4" bestFit="1" customWidth="1"/>
    <col min="76" max="76" width="5.85546875" style="5" bestFit="1" customWidth="1"/>
    <col min="77" max="77" width="5.7109375" style="5" bestFit="1" customWidth="1"/>
    <col min="78" max="78" width="5.85546875" style="19" bestFit="1" customWidth="1"/>
    <col min="79" max="16384" width="11.42578125" style="3"/>
  </cols>
  <sheetData>
    <row r="1" spans="1:78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3"/>
      <c r="BZ1" s="3"/>
    </row>
    <row r="2" spans="1:78" ht="10.5" customHeight="1" x14ac:dyDescent="0.25">
      <c r="B2" s="3"/>
      <c r="D2" s="4"/>
      <c r="K2" s="5"/>
      <c r="M2" s="4"/>
      <c r="T2" s="5"/>
      <c r="V2" s="4"/>
      <c r="AC2" s="5"/>
      <c r="AE2" s="4"/>
      <c r="AL2" s="5"/>
      <c r="AN2" s="4"/>
      <c r="AU2" s="5"/>
      <c r="AW2" s="4"/>
      <c r="BD2" s="5"/>
      <c r="BE2" s="3"/>
      <c r="BF2" s="4"/>
      <c r="BM2" s="5"/>
      <c r="BO2" s="4"/>
      <c r="BV2" s="5"/>
      <c r="BW2" s="5"/>
      <c r="BX2" s="6"/>
      <c r="BY2" s="3"/>
      <c r="BZ2" s="3"/>
    </row>
    <row r="3" spans="1:78" ht="28.5" x14ac:dyDescent="0.45">
      <c r="B3" s="16" t="s">
        <v>191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3"/>
      <c r="BZ3" s="3"/>
    </row>
    <row r="4" spans="1:78" ht="7.5" customHeight="1" x14ac:dyDescent="0.4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3"/>
      <c r="BZ4" s="3"/>
    </row>
    <row r="5" spans="1:78" s="2" customFormat="1" x14ac:dyDescent="0.25">
      <c r="A5" s="1"/>
      <c r="B5" s="12" t="s">
        <v>119</v>
      </c>
      <c r="C5" s="11" t="s">
        <v>47</v>
      </c>
      <c r="D5" s="11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54</v>
      </c>
      <c r="K5" s="12" t="s">
        <v>55</v>
      </c>
      <c r="L5" s="12" t="s">
        <v>56</v>
      </c>
      <c r="M5" s="13" t="s">
        <v>57</v>
      </c>
      <c r="N5" s="12" t="s">
        <v>120</v>
      </c>
      <c r="O5" s="12" t="s">
        <v>121</v>
      </c>
      <c r="P5" s="12" t="s">
        <v>58</v>
      </c>
      <c r="Q5" s="12" t="s">
        <v>59</v>
      </c>
      <c r="R5" s="12" t="s">
        <v>60</v>
      </c>
      <c r="S5" s="12" t="s">
        <v>61</v>
      </c>
      <c r="T5" s="12" t="s">
        <v>62</v>
      </c>
      <c r="U5" s="12" t="s">
        <v>63</v>
      </c>
      <c r="V5" s="13" t="s">
        <v>57</v>
      </c>
      <c r="W5" s="12" t="s">
        <v>64</v>
      </c>
      <c r="X5" s="12" t="s">
        <v>65</v>
      </c>
      <c r="Y5" s="12" t="s">
        <v>66</v>
      </c>
      <c r="Z5" s="12" t="s">
        <v>67</v>
      </c>
      <c r="AA5" s="12" t="s">
        <v>68</v>
      </c>
      <c r="AB5" s="12" t="s">
        <v>69</v>
      </c>
      <c r="AC5" s="12" t="s">
        <v>70</v>
      </c>
      <c r="AD5" s="12" t="s">
        <v>71</v>
      </c>
      <c r="AE5" s="13" t="s">
        <v>57</v>
      </c>
      <c r="AF5" s="12" t="s">
        <v>72</v>
      </c>
      <c r="AG5" s="12" t="s">
        <v>75</v>
      </c>
      <c r="AH5" s="12" t="s">
        <v>76</v>
      </c>
      <c r="AI5" s="12" t="s">
        <v>77</v>
      </c>
      <c r="AJ5" s="12" t="s">
        <v>78</v>
      </c>
      <c r="AK5" s="12" t="s">
        <v>79</v>
      </c>
      <c r="AL5" s="12" t="s">
        <v>80</v>
      </c>
      <c r="AM5" s="12" t="s">
        <v>81</v>
      </c>
      <c r="AN5" s="13" t="s">
        <v>57</v>
      </c>
      <c r="AO5" s="12" t="s">
        <v>82</v>
      </c>
      <c r="AP5" s="12" t="s">
        <v>83</v>
      </c>
      <c r="AQ5" s="12" t="s">
        <v>84</v>
      </c>
      <c r="AR5" s="12" t="s">
        <v>85</v>
      </c>
      <c r="AS5" s="12" t="s">
        <v>86</v>
      </c>
      <c r="AT5" s="12" t="s">
        <v>87</v>
      </c>
      <c r="AU5" s="12" t="s">
        <v>88</v>
      </c>
      <c r="AV5" s="12" t="s">
        <v>89</v>
      </c>
      <c r="AW5" s="13" t="s">
        <v>57</v>
      </c>
      <c r="AX5" s="12" t="s">
        <v>90</v>
      </c>
      <c r="AY5" s="12" t="s">
        <v>91</v>
      </c>
      <c r="AZ5" s="12" t="s">
        <v>92</v>
      </c>
      <c r="BA5" s="12" t="s">
        <v>93</v>
      </c>
      <c r="BB5" s="12" t="s">
        <v>94</v>
      </c>
      <c r="BC5" s="12" t="s">
        <v>95</v>
      </c>
      <c r="BD5" s="12" t="s">
        <v>96</v>
      </c>
      <c r="BE5" s="12" t="s">
        <v>97</v>
      </c>
      <c r="BF5" s="13" t="s">
        <v>57</v>
      </c>
      <c r="BG5" s="12" t="s">
        <v>98</v>
      </c>
      <c r="BH5" s="12" t="s">
        <v>99</v>
      </c>
      <c r="BI5" s="12" t="s">
        <v>100</v>
      </c>
      <c r="BJ5" s="12" t="s">
        <v>101</v>
      </c>
      <c r="BK5" s="12" t="s">
        <v>102</v>
      </c>
      <c r="BL5" s="12" t="s">
        <v>103</v>
      </c>
      <c r="BM5" s="12" t="s">
        <v>104</v>
      </c>
      <c r="BN5" s="12" t="s">
        <v>105</v>
      </c>
      <c r="BO5" s="13" t="s">
        <v>57</v>
      </c>
      <c r="BP5" s="12" t="s">
        <v>106</v>
      </c>
      <c r="BQ5" s="12" t="s">
        <v>107</v>
      </c>
      <c r="BR5" s="12" t="s">
        <v>108</v>
      </c>
      <c r="BS5" s="12" t="s">
        <v>109</v>
      </c>
      <c r="BT5" s="12" t="s">
        <v>110</v>
      </c>
      <c r="BU5" s="12" t="s">
        <v>111</v>
      </c>
      <c r="BV5" s="12" t="s">
        <v>112</v>
      </c>
      <c r="BW5" s="12" t="s">
        <v>113</v>
      </c>
      <c r="BX5" s="13" t="s">
        <v>57</v>
      </c>
      <c r="BY5" s="17" t="s">
        <v>114</v>
      </c>
      <c r="BZ5" s="18" t="s">
        <v>122</v>
      </c>
    </row>
    <row r="7" spans="1:78" x14ac:dyDescent="0.25">
      <c r="A7" s="1">
        <v>1</v>
      </c>
      <c r="B7" s="8">
        <v>1076</v>
      </c>
      <c r="C7" s="7" t="s">
        <v>130</v>
      </c>
      <c r="D7" s="7" t="s">
        <v>6</v>
      </c>
      <c r="E7" s="8">
        <v>247</v>
      </c>
      <c r="F7" s="8">
        <v>234</v>
      </c>
      <c r="G7" s="8">
        <v>238</v>
      </c>
      <c r="H7" s="8">
        <v>158</v>
      </c>
      <c r="I7" s="8">
        <v>212</v>
      </c>
      <c r="J7" s="8">
        <v>191</v>
      </c>
      <c r="K7" s="8">
        <v>215</v>
      </c>
      <c r="L7" s="8">
        <v>206</v>
      </c>
      <c r="M7" s="9">
        <f>SUM(E7:L7)</f>
        <v>1701</v>
      </c>
      <c r="N7" s="8">
        <v>215</v>
      </c>
      <c r="O7" s="8">
        <v>219</v>
      </c>
      <c r="P7" s="8">
        <v>218</v>
      </c>
      <c r="Q7" s="8">
        <v>182</v>
      </c>
      <c r="R7" s="8">
        <v>186</v>
      </c>
      <c r="S7" s="8">
        <v>225</v>
      </c>
      <c r="T7" s="8">
        <v>300</v>
      </c>
      <c r="U7" s="8">
        <v>255</v>
      </c>
      <c r="V7" s="9">
        <f>SUM(N7:U7)</f>
        <v>1800</v>
      </c>
      <c r="W7" s="8">
        <v>237</v>
      </c>
      <c r="X7" s="8">
        <v>256</v>
      </c>
      <c r="Y7" s="8">
        <v>187</v>
      </c>
      <c r="Z7" s="8">
        <v>207</v>
      </c>
      <c r="AA7" s="8">
        <v>213</v>
      </c>
      <c r="AB7" s="8">
        <v>189</v>
      </c>
      <c r="AC7" s="8">
        <v>205</v>
      </c>
      <c r="AD7" s="8">
        <v>211</v>
      </c>
      <c r="AE7" s="9">
        <f>SUM(W7:AD7)</f>
        <v>1705</v>
      </c>
      <c r="AF7" s="8">
        <v>220</v>
      </c>
      <c r="AG7" s="8">
        <v>202</v>
      </c>
      <c r="AH7" s="8">
        <v>201</v>
      </c>
      <c r="AI7" s="8">
        <v>212</v>
      </c>
      <c r="AJ7" s="8">
        <v>235</v>
      </c>
      <c r="AK7" s="8">
        <v>224</v>
      </c>
      <c r="AL7" s="8">
        <v>224</v>
      </c>
      <c r="AM7" s="8">
        <v>193</v>
      </c>
      <c r="AN7" s="9">
        <f>SUM(AF7:AM7)</f>
        <v>1711</v>
      </c>
      <c r="AO7" s="8">
        <v>191</v>
      </c>
      <c r="AP7" s="8">
        <v>190</v>
      </c>
      <c r="AQ7" s="8">
        <v>193</v>
      </c>
      <c r="AR7" s="8">
        <v>226</v>
      </c>
      <c r="AS7" s="8">
        <v>196</v>
      </c>
      <c r="AT7" s="8">
        <v>216</v>
      </c>
      <c r="AU7" s="8">
        <v>206</v>
      </c>
      <c r="AV7" s="8">
        <v>215</v>
      </c>
      <c r="AW7" s="9">
        <f>SUM(AO7:AV7)</f>
        <v>1633</v>
      </c>
      <c r="AX7" s="8">
        <v>177</v>
      </c>
      <c r="AY7" s="8">
        <v>179</v>
      </c>
      <c r="AZ7" s="8">
        <v>237</v>
      </c>
      <c r="BA7" s="8">
        <v>191</v>
      </c>
      <c r="BB7" s="8">
        <v>203</v>
      </c>
      <c r="BC7" s="8">
        <v>228</v>
      </c>
      <c r="BD7" s="8">
        <v>215</v>
      </c>
      <c r="BE7" s="8">
        <v>202</v>
      </c>
      <c r="BF7" s="9">
        <f>SUM(AX7:BE7)</f>
        <v>1632</v>
      </c>
      <c r="BG7" s="8">
        <v>244</v>
      </c>
      <c r="BH7" s="8">
        <v>204</v>
      </c>
      <c r="BI7" s="8">
        <v>178</v>
      </c>
      <c r="BJ7" s="8">
        <v>234</v>
      </c>
      <c r="BK7" s="8">
        <v>183</v>
      </c>
      <c r="BL7" s="8">
        <v>201</v>
      </c>
      <c r="BM7" s="8">
        <v>224</v>
      </c>
      <c r="BN7" s="8">
        <v>204</v>
      </c>
      <c r="BO7" s="9">
        <f>SUM(BG7:BN7)</f>
        <v>1672</v>
      </c>
      <c r="BP7" s="8">
        <v>202</v>
      </c>
      <c r="BQ7" s="8">
        <v>180</v>
      </c>
      <c r="BR7" s="8">
        <v>223</v>
      </c>
      <c r="BS7" s="8">
        <v>237</v>
      </c>
      <c r="BT7" s="8">
        <v>239</v>
      </c>
      <c r="BU7" s="8">
        <v>225</v>
      </c>
      <c r="BV7" s="8">
        <v>279</v>
      </c>
      <c r="BW7" s="8">
        <v>201</v>
      </c>
      <c r="BX7" s="9">
        <f>SUM(BP7:BW7)</f>
        <v>1786</v>
      </c>
      <c r="BY7" s="9">
        <v>13640</v>
      </c>
      <c r="BZ7" s="20">
        <f>BY7/64</f>
        <v>213.125</v>
      </c>
    </row>
    <row r="8" spans="1:78" x14ac:dyDescent="0.25">
      <c r="A8" s="1">
        <v>2</v>
      </c>
      <c r="B8" s="8">
        <v>1343</v>
      </c>
      <c r="C8" s="7" t="s">
        <v>132</v>
      </c>
      <c r="D8" s="7" t="s">
        <v>22</v>
      </c>
      <c r="E8" s="8">
        <v>229</v>
      </c>
      <c r="F8" s="8">
        <v>234</v>
      </c>
      <c r="G8" s="8">
        <v>213</v>
      </c>
      <c r="H8" s="8">
        <v>231</v>
      </c>
      <c r="I8" s="8">
        <v>228</v>
      </c>
      <c r="J8" s="8">
        <v>266</v>
      </c>
      <c r="K8" s="8">
        <v>214</v>
      </c>
      <c r="L8" s="8">
        <v>222</v>
      </c>
      <c r="M8" s="9">
        <f>SUM(E8:L8)</f>
        <v>1837</v>
      </c>
      <c r="N8" s="8">
        <v>225</v>
      </c>
      <c r="O8" s="8">
        <v>214</v>
      </c>
      <c r="P8" s="8">
        <v>233</v>
      </c>
      <c r="Q8" s="8">
        <v>194</v>
      </c>
      <c r="R8" s="8">
        <v>181</v>
      </c>
      <c r="S8" s="8">
        <v>206</v>
      </c>
      <c r="T8" s="8">
        <v>180</v>
      </c>
      <c r="U8" s="8">
        <v>148</v>
      </c>
      <c r="V8" s="9">
        <f>SUM(N8:U8)</f>
        <v>1581</v>
      </c>
      <c r="W8" s="8">
        <v>202</v>
      </c>
      <c r="X8" s="8">
        <v>238</v>
      </c>
      <c r="Y8" s="8">
        <v>195</v>
      </c>
      <c r="Z8" s="8">
        <v>206</v>
      </c>
      <c r="AA8" s="8">
        <v>190</v>
      </c>
      <c r="AB8" s="8">
        <v>188</v>
      </c>
      <c r="AC8" s="8">
        <v>208</v>
      </c>
      <c r="AD8" s="8">
        <v>225</v>
      </c>
      <c r="AE8" s="9">
        <f>SUM(W8:AD8)</f>
        <v>1652</v>
      </c>
      <c r="AF8" s="8">
        <v>223</v>
      </c>
      <c r="AG8" s="8">
        <v>257</v>
      </c>
      <c r="AH8" s="8">
        <v>177</v>
      </c>
      <c r="AI8" s="8">
        <v>207</v>
      </c>
      <c r="AJ8" s="8">
        <v>248</v>
      </c>
      <c r="AK8" s="8">
        <v>192</v>
      </c>
      <c r="AL8" s="8">
        <v>246</v>
      </c>
      <c r="AM8" s="8">
        <v>195</v>
      </c>
      <c r="AN8" s="9">
        <f>SUM(AF8:AM8)</f>
        <v>1745</v>
      </c>
      <c r="AO8" s="8">
        <v>214</v>
      </c>
      <c r="AP8" s="8">
        <v>221</v>
      </c>
      <c r="AQ8" s="8">
        <v>225</v>
      </c>
      <c r="AR8" s="8">
        <v>201</v>
      </c>
      <c r="AS8" s="8">
        <v>197</v>
      </c>
      <c r="AT8" s="8">
        <v>247</v>
      </c>
      <c r="AU8" s="8">
        <v>200</v>
      </c>
      <c r="AV8" s="8">
        <v>133</v>
      </c>
      <c r="AW8" s="9">
        <f>SUM(AO8:AV8)</f>
        <v>1638</v>
      </c>
      <c r="AX8" s="8">
        <v>202</v>
      </c>
      <c r="AY8" s="8">
        <v>208</v>
      </c>
      <c r="AZ8" s="8">
        <v>249</v>
      </c>
      <c r="BA8" s="8">
        <v>246</v>
      </c>
      <c r="BB8" s="8">
        <v>246</v>
      </c>
      <c r="BC8" s="8">
        <v>258</v>
      </c>
      <c r="BD8" s="8">
        <v>231</v>
      </c>
      <c r="BE8" s="8">
        <v>175</v>
      </c>
      <c r="BF8" s="9">
        <f>SUM(AX8:BE8)</f>
        <v>1815</v>
      </c>
      <c r="BG8" s="8">
        <v>179</v>
      </c>
      <c r="BH8" s="8">
        <v>190</v>
      </c>
      <c r="BI8" s="8">
        <v>190</v>
      </c>
      <c r="BJ8" s="8">
        <v>171</v>
      </c>
      <c r="BK8" s="8">
        <v>163</v>
      </c>
      <c r="BL8" s="8">
        <v>227</v>
      </c>
      <c r="BM8" s="8">
        <v>199</v>
      </c>
      <c r="BN8" s="8">
        <v>228</v>
      </c>
      <c r="BO8" s="9">
        <f>SUM(BG8:BN8)</f>
        <v>1547</v>
      </c>
      <c r="BP8" s="8">
        <v>224</v>
      </c>
      <c r="BQ8" s="8">
        <v>177</v>
      </c>
      <c r="BR8" s="8">
        <v>235</v>
      </c>
      <c r="BS8" s="8">
        <v>172</v>
      </c>
      <c r="BT8" s="8">
        <v>208</v>
      </c>
      <c r="BU8" s="8">
        <v>222</v>
      </c>
      <c r="BV8" s="8">
        <v>204</v>
      </c>
      <c r="BW8" s="8">
        <v>192</v>
      </c>
      <c r="BX8" s="9">
        <f>SUM(BP8:BW8)</f>
        <v>1634</v>
      </c>
      <c r="BY8" s="9">
        <v>13449</v>
      </c>
      <c r="BZ8" s="20">
        <f>BY8/64</f>
        <v>210.140625</v>
      </c>
    </row>
    <row r="9" spans="1:78" x14ac:dyDescent="0.25">
      <c r="A9" s="1">
        <v>3</v>
      </c>
      <c r="B9" s="8">
        <v>1275</v>
      </c>
      <c r="C9" s="7" t="s">
        <v>133</v>
      </c>
      <c r="D9" s="7" t="s">
        <v>17</v>
      </c>
      <c r="E9" s="8">
        <v>180</v>
      </c>
      <c r="F9" s="8">
        <v>233</v>
      </c>
      <c r="G9" s="8">
        <v>190</v>
      </c>
      <c r="H9" s="8">
        <v>212</v>
      </c>
      <c r="I9" s="8">
        <v>226</v>
      </c>
      <c r="J9" s="8">
        <v>236</v>
      </c>
      <c r="K9" s="8">
        <v>212</v>
      </c>
      <c r="L9" s="8">
        <v>203</v>
      </c>
      <c r="M9" s="9">
        <f>SUM(E9:L9)</f>
        <v>1692</v>
      </c>
      <c r="N9" s="8">
        <v>180</v>
      </c>
      <c r="O9" s="8">
        <v>213</v>
      </c>
      <c r="P9" s="8">
        <v>211</v>
      </c>
      <c r="Q9" s="8">
        <v>185</v>
      </c>
      <c r="R9" s="8">
        <v>157</v>
      </c>
      <c r="S9" s="8">
        <v>258</v>
      </c>
      <c r="T9" s="8">
        <v>245</v>
      </c>
      <c r="U9" s="8">
        <v>231</v>
      </c>
      <c r="V9" s="9">
        <f>SUM(N9:U9)</f>
        <v>1680</v>
      </c>
      <c r="W9" s="8">
        <v>236</v>
      </c>
      <c r="X9" s="8">
        <v>237</v>
      </c>
      <c r="Y9" s="8">
        <v>213</v>
      </c>
      <c r="Z9" s="8">
        <v>222</v>
      </c>
      <c r="AA9" s="8">
        <v>205</v>
      </c>
      <c r="AB9" s="8">
        <v>216</v>
      </c>
      <c r="AC9" s="8">
        <v>168</v>
      </c>
      <c r="AD9" s="8">
        <v>211</v>
      </c>
      <c r="AE9" s="9">
        <f>SUM(W9:AD9)</f>
        <v>1708</v>
      </c>
      <c r="AF9" s="8">
        <v>226</v>
      </c>
      <c r="AG9" s="8">
        <v>194</v>
      </c>
      <c r="AH9" s="8">
        <v>168</v>
      </c>
      <c r="AI9" s="8">
        <v>194</v>
      </c>
      <c r="AJ9" s="8">
        <v>235</v>
      </c>
      <c r="AK9" s="8">
        <v>206</v>
      </c>
      <c r="AL9" s="8">
        <v>203</v>
      </c>
      <c r="AM9" s="8">
        <v>195</v>
      </c>
      <c r="AN9" s="9">
        <f>SUM(AF9:AM9)</f>
        <v>1621</v>
      </c>
      <c r="AO9" s="8">
        <v>222</v>
      </c>
      <c r="AP9" s="8">
        <v>187</v>
      </c>
      <c r="AQ9" s="8">
        <v>269</v>
      </c>
      <c r="AR9" s="8">
        <v>212</v>
      </c>
      <c r="AS9" s="8">
        <v>206</v>
      </c>
      <c r="AT9" s="8">
        <v>190</v>
      </c>
      <c r="AU9" s="8">
        <v>174</v>
      </c>
      <c r="AV9" s="8">
        <v>210</v>
      </c>
      <c r="AW9" s="9">
        <f>SUM(AO9:AV9)</f>
        <v>1670</v>
      </c>
      <c r="AX9" s="8">
        <v>267</v>
      </c>
      <c r="AY9" s="8">
        <v>226</v>
      </c>
      <c r="AZ9" s="8">
        <v>193</v>
      </c>
      <c r="BA9" s="8">
        <v>207</v>
      </c>
      <c r="BB9" s="8">
        <v>192</v>
      </c>
      <c r="BC9" s="8">
        <v>195</v>
      </c>
      <c r="BD9" s="8">
        <v>202</v>
      </c>
      <c r="BE9" s="8">
        <v>232</v>
      </c>
      <c r="BF9" s="9">
        <f>SUM(AX9:BE9)</f>
        <v>1714</v>
      </c>
      <c r="BG9" s="8">
        <v>222</v>
      </c>
      <c r="BH9" s="8">
        <v>200</v>
      </c>
      <c r="BI9" s="8">
        <v>221</v>
      </c>
      <c r="BJ9" s="8">
        <v>185</v>
      </c>
      <c r="BK9" s="8">
        <v>236</v>
      </c>
      <c r="BL9" s="8">
        <v>171</v>
      </c>
      <c r="BM9" s="8">
        <v>180</v>
      </c>
      <c r="BN9" s="8">
        <v>171</v>
      </c>
      <c r="BO9" s="9">
        <f>SUM(BG9:BN9)</f>
        <v>1586</v>
      </c>
      <c r="BP9" s="8">
        <v>248</v>
      </c>
      <c r="BQ9" s="8">
        <v>247</v>
      </c>
      <c r="BR9" s="8">
        <v>190</v>
      </c>
      <c r="BS9" s="8">
        <v>201</v>
      </c>
      <c r="BT9" s="8">
        <v>241</v>
      </c>
      <c r="BU9" s="8">
        <v>241</v>
      </c>
      <c r="BV9" s="8">
        <v>173</v>
      </c>
      <c r="BW9" s="8">
        <v>156</v>
      </c>
      <c r="BX9" s="9">
        <f>SUM(BP9:BW9)</f>
        <v>1697</v>
      </c>
      <c r="BY9" s="9">
        <v>13368</v>
      </c>
      <c r="BZ9" s="20">
        <f>BY9/64</f>
        <v>208.875</v>
      </c>
    </row>
    <row r="10" spans="1:78" x14ac:dyDescent="0.25">
      <c r="A10" s="1">
        <v>4</v>
      </c>
      <c r="B10" s="8">
        <v>2780</v>
      </c>
      <c r="C10" s="7" t="s">
        <v>135</v>
      </c>
      <c r="D10" s="7" t="s">
        <v>3</v>
      </c>
      <c r="E10" s="8">
        <v>176</v>
      </c>
      <c r="F10" s="8">
        <v>214</v>
      </c>
      <c r="G10" s="8">
        <v>254</v>
      </c>
      <c r="H10" s="8">
        <v>159</v>
      </c>
      <c r="I10" s="8">
        <v>202</v>
      </c>
      <c r="J10" s="8">
        <v>224</v>
      </c>
      <c r="K10" s="8">
        <v>203</v>
      </c>
      <c r="L10" s="8">
        <v>200</v>
      </c>
      <c r="M10" s="9">
        <f>SUM(E10:L10)</f>
        <v>1632</v>
      </c>
      <c r="N10" s="8">
        <v>183</v>
      </c>
      <c r="O10" s="8">
        <v>174</v>
      </c>
      <c r="P10" s="8">
        <v>255</v>
      </c>
      <c r="Q10" s="8">
        <v>193</v>
      </c>
      <c r="R10" s="8">
        <v>193</v>
      </c>
      <c r="S10" s="8">
        <v>201</v>
      </c>
      <c r="T10" s="8">
        <v>191</v>
      </c>
      <c r="U10" s="8">
        <v>211</v>
      </c>
      <c r="V10" s="9">
        <f>SUM(N10:U10)</f>
        <v>1601</v>
      </c>
      <c r="W10" s="8">
        <v>170</v>
      </c>
      <c r="X10" s="8">
        <v>256</v>
      </c>
      <c r="Y10" s="8">
        <v>211</v>
      </c>
      <c r="Z10" s="8">
        <v>222</v>
      </c>
      <c r="AA10" s="8">
        <v>225</v>
      </c>
      <c r="AB10" s="8">
        <v>202</v>
      </c>
      <c r="AC10" s="8">
        <v>245</v>
      </c>
      <c r="AD10" s="8">
        <v>200</v>
      </c>
      <c r="AE10" s="9">
        <f>SUM(W10:AD10)</f>
        <v>1731</v>
      </c>
      <c r="AF10" s="8">
        <v>243</v>
      </c>
      <c r="AG10" s="8">
        <v>222</v>
      </c>
      <c r="AH10" s="8">
        <v>219</v>
      </c>
      <c r="AI10" s="8">
        <v>257</v>
      </c>
      <c r="AJ10" s="8">
        <v>235</v>
      </c>
      <c r="AK10" s="8">
        <v>188</v>
      </c>
      <c r="AL10" s="8">
        <v>160</v>
      </c>
      <c r="AM10" s="8">
        <v>213</v>
      </c>
      <c r="AN10" s="9">
        <f>SUM(AF10:AM10)</f>
        <v>1737</v>
      </c>
      <c r="AO10" s="8">
        <v>178</v>
      </c>
      <c r="AP10" s="8">
        <v>215</v>
      </c>
      <c r="AQ10" s="8">
        <v>199</v>
      </c>
      <c r="AR10" s="8">
        <v>215</v>
      </c>
      <c r="AS10" s="8">
        <v>215</v>
      </c>
      <c r="AT10" s="8">
        <v>211</v>
      </c>
      <c r="AU10" s="8">
        <v>234</v>
      </c>
      <c r="AV10" s="8">
        <v>232</v>
      </c>
      <c r="AW10" s="9">
        <f>SUM(AO10:AV10)</f>
        <v>1699</v>
      </c>
      <c r="AX10" s="8">
        <v>166</v>
      </c>
      <c r="AY10" s="8">
        <v>200</v>
      </c>
      <c r="AZ10" s="8">
        <v>239</v>
      </c>
      <c r="BA10" s="8">
        <v>202</v>
      </c>
      <c r="BB10" s="8">
        <v>190</v>
      </c>
      <c r="BC10" s="8">
        <v>225</v>
      </c>
      <c r="BD10" s="8">
        <v>167</v>
      </c>
      <c r="BE10" s="8">
        <v>175</v>
      </c>
      <c r="BF10" s="9">
        <f>SUM(AX10:BE10)</f>
        <v>1564</v>
      </c>
      <c r="BG10" s="8">
        <v>258</v>
      </c>
      <c r="BH10" s="8">
        <v>183</v>
      </c>
      <c r="BI10" s="8">
        <v>230</v>
      </c>
      <c r="BJ10" s="8">
        <v>192</v>
      </c>
      <c r="BK10" s="8">
        <v>174</v>
      </c>
      <c r="BL10" s="8">
        <v>263</v>
      </c>
      <c r="BM10" s="8">
        <v>158</v>
      </c>
      <c r="BN10" s="8">
        <v>152</v>
      </c>
      <c r="BO10" s="9">
        <f>SUM(BG10:BN10)</f>
        <v>1610</v>
      </c>
      <c r="BP10" s="8">
        <v>208</v>
      </c>
      <c r="BQ10" s="8">
        <v>191</v>
      </c>
      <c r="BR10" s="8">
        <v>213</v>
      </c>
      <c r="BS10" s="8">
        <v>157</v>
      </c>
      <c r="BT10" s="8">
        <v>190</v>
      </c>
      <c r="BU10" s="8">
        <v>212</v>
      </c>
      <c r="BV10" s="8">
        <v>182</v>
      </c>
      <c r="BW10" s="8">
        <v>171</v>
      </c>
      <c r="BX10" s="9">
        <f>SUM(BP10:BW10)</f>
        <v>1524</v>
      </c>
      <c r="BY10" s="9">
        <v>13098</v>
      </c>
      <c r="BZ10" s="20">
        <f>BY10/64</f>
        <v>204.65625</v>
      </c>
    </row>
    <row r="11" spans="1:78" x14ac:dyDescent="0.25">
      <c r="A11" s="1">
        <v>5</v>
      </c>
      <c r="B11" s="8">
        <v>1410</v>
      </c>
      <c r="C11" s="7" t="s">
        <v>136</v>
      </c>
      <c r="D11" s="7" t="s">
        <v>1</v>
      </c>
      <c r="E11" s="8">
        <v>187</v>
      </c>
      <c r="F11" s="8">
        <v>279</v>
      </c>
      <c r="G11" s="8">
        <v>203</v>
      </c>
      <c r="H11" s="8">
        <v>258</v>
      </c>
      <c r="I11" s="8">
        <v>113</v>
      </c>
      <c r="J11" s="8">
        <v>201</v>
      </c>
      <c r="K11" s="8">
        <v>214</v>
      </c>
      <c r="L11" s="8">
        <v>203</v>
      </c>
      <c r="M11" s="9">
        <f>SUM(E11:L11)</f>
        <v>1658</v>
      </c>
      <c r="N11" s="8">
        <v>190</v>
      </c>
      <c r="O11" s="8">
        <v>234</v>
      </c>
      <c r="P11" s="8">
        <v>183</v>
      </c>
      <c r="Q11" s="8">
        <v>200</v>
      </c>
      <c r="R11" s="8">
        <v>202</v>
      </c>
      <c r="S11" s="8">
        <v>243</v>
      </c>
      <c r="T11" s="8">
        <v>202</v>
      </c>
      <c r="U11" s="8">
        <v>201</v>
      </c>
      <c r="V11" s="9">
        <f>SUM(N11:U11)</f>
        <v>1655</v>
      </c>
      <c r="W11" s="8">
        <v>173</v>
      </c>
      <c r="X11" s="8">
        <v>183</v>
      </c>
      <c r="Y11" s="8">
        <v>198</v>
      </c>
      <c r="Z11" s="8">
        <v>210</v>
      </c>
      <c r="AA11" s="8">
        <v>210</v>
      </c>
      <c r="AB11" s="8">
        <v>278</v>
      </c>
      <c r="AC11" s="8">
        <v>218</v>
      </c>
      <c r="AD11" s="8">
        <v>279</v>
      </c>
      <c r="AE11" s="9">
        <f>SUM(W11:AD11)</f>
        <v>1749</v>
      </c>
      <c r="AF11" s="8">
        <v>177</v>
      </c>
      <c r="AG11" s="8">
        <v>205</v>
      </c>
      <c r="AH11" s="8">
        <v>237</v>
      </c>
      <c r="AI11" s="8">
        <v>180</v>
      </c>
      <c r="AJ11" s="8">
        <v>199</v>
      </c>
      <c r="AK11" s="8">
        <v>186</v>
      </c>
      <c r="AL11" s="8">
        <v>175</v>
      </c>
      <c r="AM11" s="8">
        <v>161</v>
      </c>
      <c r="AN11" s="9">
        <f>SUM(AF11:AM11)</f>
        <v>1520</v>
      </c>
      <c r="AO11" s="8">
        <v>237</v>
      </c>
      <c r="AP11" s="8">
        <v>191</v>
      </c>
      <c r="AQ11" s="8">
        <v>181</v>
      </c>
      <c r="AR11" s="8">
        <v>196</v>
      </c>
      <c r="AS11" s="8">
        <v>213</v>
      </c>
      <c r="AT11" s="8">
        <v>182</v>
      </c>
      <c r="AU11" s="8">
        <v>178</v>
      </c>
      <c r="AV11" s="8">
        <v>185</v>
      </c>
      <c r="AW11" s="9">
        <f>SUM(AO11:AV11)</f>
        <v>1563</v>
      </c>
      <c r="AX11" s="8">
        <v>176</v>
      </c>
      <c r="AY11" s="8">
        <v>222</v>
      </c>
      <c r="AZ11" s="8">
        <v>197</v>
      </c>
      <c r="BA11" s="8">
        <v>203</v>
      </c>
      <c r="BB11" s="8">
        <v>203</v>
      </c>
      <c r="BC11" s="8">
        <v>278</v>
      </c>
      <c r="BD11" s="8">
        <v>177</v>
      </c>
      <c r="BE11" s="8">
        <v>163</v>
      </c>
      <c r="BF11" s="9">
        <f>SUM(AX11:BE11)</f>
        <v>1619</v>
      </c>
      <c r="BG11" s="8">
        <v>159</v>
      </c>
      <c r="BH11" s="8">
        <v>210</v>
      </c>
      <c r="BI11" s="8">
        <v>210</v>
      </c>
      <c r="BJ11" s="8">
        <v>204</v>
      </c>
      <c r="BK11" s="8">
        <v>212</v>
      </c>
      <c r="BL11" s="8">
        <v>258</v>
      </c>
      <c r="BM11" s="8">
        <v>192</v>
      </c>
      <c r="BN11" s="8">
        <v>168</v>
      </c>
      <c r="BO11" s="9">
        <f>SUM(BG11:BN11)</f>
        <v>1613</v>
      </c>
      <c r="BP11" s="8">
        <v>238</v>
      </c>
      <c r="BQ11" s="8">
        <v>257</v>
      </c>
      <c r="BR11" s="8">
        <v>174</v>
      </c>
      <c r="BS11" s="8">
        <v>164</v>
      </c>
      <c r="BT11" s="8">
        <v>174</v>
      </c>
      <c r="BU11" s="8">
        <v>204</v>
      </c>
      <c r="BV11" s="8">
        <v>233</v>
      </c>
      <c r="BW11" s="8">
        <v>227</v>
      </c>
      <c r="BX11" s="9">
        <f>SUM(BP11:BW11)</f>
        <v>1671</v>
      </c>
      <c r="BY11" s="9">
        <v>13048</v>
      </c>
      <c r="BZ11" s="20">
        <f>BY11/64</f>
        <v>203.875</v>
      </c>
    </row>
    <row r="12" spans="1:78" x14ac:dyDescent="0.25">
      <c r="A12" s="1">
        <v>6</v>
      </c>
      <c r="B12" s="8">
        <v>1471</v>
      </c>
      <c r="C12" s="7" t="s">
        <v>137</v>
      </c>
      <c r="D12" s="7" t="s">
        <v>1</v>
      </c>
      <c r="E12" s="8">
        <v>231</v>
      </c>
      <c r="F12" s="8">
        <v>154</v>
      </c>
      <c r="G12" s="8">
        <v>172</v>
      </c>
      <c r="H12" s="8">
        <v>192</v>
      </c>
      <c r="I12" s="8">
        <v>214</v>
      </c>
      <c r="J12" s="8">
        <v>244</v>
      </c>
      <c r="K12" s="8">
        <v>225</v>
      </c>
      <c r="L12" s="8">
        <v>145</v>
      </c>
      <c r="M12" s="9">
        <f>SUM(E12:L12)</f>
        <v>1577</v>
      </c>
      <c r="N12" s="8">
        <v>180</v>
      </c>
      <c r="O12" s="8">
        <v>171</v>
      </c>
      <c r="P12" s="8">
        <v>212</v>
      </c>
      <c r="Q12" s="8">
        <v>211</v>
      </c>
      <c r="R12" s="8">
        <v>163</v>
      </c>
      <c r="S12" s="8">
        <v>200</v>
      </c>
      <c r="T12" s="8">
        <v>212</v>
      </c>
      <c r="U12" s="8">
        <v>177</v>
      </c>
      <c r="V12" s="9">
        <f>SUM(N12:U12)</f>
        <v>1526</v>
      </c>
      <c r="W12" s="8">
        <v>192</v>
      </c>
      <c r="X12" s="8">
        <v>182</v>
      </c>
      <c r="Y12" s="8">
        <v>206</v>
      </c>
      <c r="Z12" s="8">
        <v>221</v>
      </c>
      <c r="AA12" s="8">
        <v>179</v>
      </c>
      <c r="AB12" s="8">
        <v>210</v>
      </c>
      <c r="AC12" s="8">
        <v>232</v>
      </c>
      <c r="AD12" s="8">
        <v>212</v>
      </c>
      <c r="AE12" s="9">
        <f>SUM(W12:AD12)</f>
        <v>1634</v>
      </c>
      <c r="AF12" s="8">
        <v>238</v>
      </c>
      <c r="AG12" s="8">
        <v>195</v>
      </c>
      <c r="AH12" s="8">
        <v>234</v>
      </c>
      <c r="AI12" s="8">
        <v>213</v>
      </c>
      <c r="AJ12" s="8">
        <v>212</v>
      </c>
      <c r="AK12" s="8">
        <v>223</v>
      </c>
      <c r="AL12" s="8">
        <v>164</v>
      </c>
      <c r="AM12" s="8">
        <v>204</v>
      </c>
      <c r="AN12" s="9">
        <f>SUM(AF12:AM12)</f>
        <v>1683</v>
      </c>
      <c r="AO12" s="8">
        <v>202</v>
      </c>
      <c r="AP12" s="8">
        <v>210</v>
      </c>
      <c r="AQ12" s="8">
        <v>215</v>
      </c>
      <c r="AR12" s="8">
        <v>238</v>
      </c>
      <c r="AS12" s="8">
        <v>190</v>
      </c>
      <c r="AT12" s="8">
        <v>215</v>
      </c>
      <c r="AU12" s="8">
        <v>225</v>
      </c>
      <c r="AV12" s="8">
        <v>223</v>
      </c>
      <c r="AW12" s="9">
        <f>SUM(AO12:AV12)</f>
        <v>1718</v>
      </c>
      <c r="AX12" s="8">
        <v>209</v>
      </c>
      <c r="AY12" s="8">
        <v>173</v>
      </c>
      <c r="AZ12" s="8">
        <v>232</v>
      </c>
      <c r="BA12" s="8">
        <v>254</v>
      </c>
      <c r="BB12" s="8">
        <v>179</v>
      </c>
      <c r="BC12" s="8">
        <v>231</v>
      </c>
      <c r="BD12" s="8">
        <v>198</v>
      </c>
      <c r="BE12" s="8">
        <v>202</v>
      </c>
      <c r="BF12" s="9">
        <f>SUM(AX12:BE12)</f>
        <v>1678</v>
      </c>
      <c r="BG12" s="8">
        <v>253</v>
      </c>
      <c r="BH12" s="8">
        <v>178</v>
      </c>
      <c r="BI12" s="8">
        <v>184</v>
      </c>
      <c r="BJ12" s="8">
        <v>200</v>
      </c>
      <c r="BK12" s="8">
        <v>203</v>
      </c>
      <c r="BL12" s="8">
        <v>234</v>
      </c>
      <c r="BM12" s="8">
        <v>184</v>
      </c>
      <c r="BN12" s="8">
        <v>180</v>
      </c>
      <c r="BO12" s="9">
        <f>SUM(BG12:BN12)</f>
        <v>1616</v>
      </c>
      <c r="BP12" s="8">
        <v>180</v>
      </c>
      <c r="BQ12" s="8">
        <v>184</v>
      </c>
      <c r="BR12" s="8">
        <v>204</v>
      </c>
      <c r="BS12" s="8">
        <v>202</v>
      </c>
      <c r="BT12" s="8">
        <v>189</v>
      </c>
      <c r="BU12" s="8">
        <v>183</v>
      </c>
      <c r="BV12" s="8">
        <v>222</v>
      </c>
      <c r="BW12" s="8">
        <v>249</v>
      </c>
      <c r="BX12" s="9">
        <f>SUM(BP12:BW12)</f>
        <v>1613</v>
      </c>
      <c r="BY12" s="9">
        <v>13045</v>
      </c>
      <c r="BZ12" s="20">
        <f>BY12/64</f>
        <v>203.828125</v>
      </c>
    </row>
    <row r="13" spans="1:78" x14ac:dyDescent="0.25">
      <c r="A13" s="1">
        <v>7</v>
      </c>
      <c r="B13" s="8">
        <v>2544</v>
      </c>
      <c r="C13" s="7" t="s">
        <v>138</v>
      </c>
      <c r="D13" s="7" t="s">
        <v>42</v>
      </c>
      <c r="E13" s="8">
        <v>204</v>
      </c>
      <c r="F13" s="8">
        <v>228</v>
      </c>
      <c r="G13" s="8">
        <v>225</v>
      </c>
      <c r="H13" s="8">
        <v>167</v>
      </c>
      <c r="I13" s="8">
        <v>157</v>
      </c>
      <c r="J13" s="8">
        <v>228</v>
      </c>
      <c r="K13" s="8">
        <v>190</v>
      </c>
      <c r="L13" s="8">
        <v>159</v>
      </c>
      <c r="M13" s="9">
        <f>SUM(E13:L13)</f>
        <v>1558</v>
      </c>
      <c r="N13" s="8">
        <v>194</v>
      </c>
      <c r="O13" s="8">
        <v>234</v>
      </c>
      <c r="P13" s="8">
        <v>235</v>
      </c>
      <c r="Q13" s="8">
        <v>217</v>
      </c>
      <c r="R13" s="8">
        <v>208</v>
      </c>
      <c r="S13" s="8">
        <v>202</v>
      </c>
      <c r="T13" s="8">
        <v>179</v>
      </c>
      <c r="U13" s="8">
        <v>214</v>
      </c>
      <c r="V13" s="9">
        <f>SUM(N13:U13)</f>
        <v>1683</v>
      </c>
      <c r="W13" s="8">
        <v>227</v>
      </c>
      <c r="X13" s="8">
        <v>164</v>
      </c>
      <c r="Y13" s="8">
        <v>213</v>
      </c>
      <c r="Z13" s="8">
        <v>202</v>
      </c>
      <c r="AA13" s="8">
        <v>211</v>
      </c>
      <c r="AB13" s="8">
        <v>202</v>
      </c>
      <c r="AC13" s="8">
        <v>202</v>
      </c>
      <c r="AD13" s="8">
        <v>214</v>
      </c>
      <c r="AE13" s="9">
        <f>SUM(W13:AD13)</f>
        <v>1635</v>
      </c>
      <c r="AF13" s="8">
        <v>196</v>
      </c>
      <c r="AG13" s="8">
        <v>195</v>
      </c>
      <c r="AH13" s="8">
        <v>255</v>
      </c>
      <c r="AI13" s="8">
        <v>216</v>
      </c>
      <c r="AJ13" s="8">
        <v>268</v>
      </c>
      <c r="AK13" s="8">
        <v>203</v>
      </c>
      <c r="AL13" s="8">
        <v>214</v>
      </c>
      <c r="AM13" s="8">
        <v>186</v>
      </c>
      <c r="AN13" s="9">
        <f>SUM(AF13:AM13)</f>
        <v>1733</v>
      </c>
      <c r="AO13" s="8">
        <v>192</v>
      </c>
      <c r="AP13" s="8">
        <v>179</v>
      </c>
      <c r="AQ13" s="8">
        <v>154</v>
      </c>
      <c r="AR13" s="8">
        <v>193</v>
      </c>
      <c r="AS13" s="8">
        <v>223</v>
      </c>
      <c r="AT13" s="8">
        <v>227</v>
      </c>
      <c r="AU13" s="8">
        <v>123</v>
      </c>
      <c r="AV13" s="8">
        <v>224</v>
      </c>
      <c r="AW13" s="9">
        <f>SUM(AO13:AV13)</f>
        <v>1515</v>
      </c>
      <c r="AX13" s="8">
        <v>215</v>
      </c>
      <c r="AY13" s="8">
        <v>245</v>
      </c>
      <c r="AZ13" s="8">
        <v>198</v>
      </c>
      <c r="BA13" s="8">
        <v>225</v>
      </c>
      <c r="BB13" s="8">
        <v>241</v>
      </c>
      <c r="BC13" s="8">
        <v>223</v>
      </c>
      <c r="BD13" s="8">
        <v>215</v>
      </c>
      <c r="BE13" s="8">
        <v>168</v>
      </c>
      <c r="BF13" s="9">
        <f>SUM(AX13:BE13)</f>
        <v>1730</v>
      </c>
      <c r="BG13" s="8">
        <v>149</v>
      </c>
      <c r="BH13" s="8">
        <v>182</v>
      </c>
      <c r="BI13" s="8">
        <v>193</v>
      </c>
      <c r="BJ13" s="8">
        <v>203</v>
      </c>
      <c r="BK13" s="8">
        <v>211</v>
      </c>
      <c r="BL13" s="8">
        <v>158</v>
      </c>
      <c r="BM13" s="8">
        <v>184</v>
      </c>
      <c r="BN13" s="8">
        <v>191</v>
      </c>
      <c r="BO13" s="9">
        <f>SUM(BG13:BN13)</f>
        <v>1471</v>
      </c>
      <c r="BP13" s="8">
        <v>168</v>
      </c>
      <c r="BQ13" s="8">
        <v>225</v>
      </c>
      <c r="BR13" s="8">
        <v>248</v>
      </c>
      <c r="BS13" s="8">
        <v>192</v>
      </c>
      <c r="BT13" s="8">
        <v>203</v>
      </c>
      <c r="BU13" s="8">
        <v>214</v>
      </c>
      <c r="BV13" s="8">
        <v>230</v>
      </c>
      <c r="BW13" s="8">
        <v>238</v>
      </c>
      <c r="BX13" s="9">
        <f>SUM(BP13:BW13)</f>
        <v>1718</v>
      </c>
      <c r="BY13" s="9">
        <v>13043</v>
      </c>
      <c r="BZ13" s="20">
        <f>BY13/64</f>
        <v>203.796875</v>
      </c>
    </row>
    <row r="14" spans="1:78" x14ac:dyDescent="0.25">
      <c r="A14" s="1">
        <v>8</v>
      </c>
      <c r="B14" s="8">
        <v>2640</v>
      </c>
      <c r="C14" s="7" t="s">
        <v>139</v>
      </c>
      <c r="D14" s="7" t="s">
        <v>17</v>
      </c>
      <c r="E14" s="8">
        <v>181</v>
      </c>
      <c r="F14" s="8">
        <v>147</v>
      </c>
      <c r="G14" s="8">
        <v>204</v>
      </c>
      <c r="H14" s="8">
        <v>204</v>
      </c>
      <c r="I14" s="8">
        <v>189</v>
      </c>
      <c r="J14" s="8">
        <v>181</v>
      </c>
      <c r="K14" s="8">
        <v>263</v>
      </c>
      <c r="L14" s="8">
        <v>207</v>
      </c>
      <c r="M14" s="9">
        <f>SUM(E14:L14)</f>
        <v>1576</v>
      </c>
      <c r="N14" s="8">
        <v>210</v>
      </c>
      <c r="O14" s="8">
        <v>205</v>
      </c>
      <c r="P14" s="8">
        <v>237</v>
      </c>
      <c r="Q14" s="8">
        <v>196</v>
      </c>
      <c r="R14" s="8">
        <v>191</v>
      </c>
      <c r="S14" s="8">
        <v>209</v>
      </c>
      <c r="T14" s="8">
        <v>162</v>
      </c>
      <c r="U14" s="8">
        <v>214</v>
      </c>
      <c r="V14" s="9">
        <f>SUM(N14:U14)</f>
        <v>1624</v>
      </c>
      <c r="W14" s="8">
        <v>167</v>
      </c>
      <c r="X14" s="8">
        <v>186</v>
      </c>
      <c r="Y14" s="8">
        <v>188</v>
      </c>
      <c r="Z14" s="8">
        <v>201</v>
      </c>
      <c r="AA14" s="8">
        <v>188</v>
      </c>
      <c r="AB14" s="8">
        <v>205</v>
      </c>
      <c r="AC14" s="8">
        <v>223</v>
      </c>
      <c r="AD14" s="8">
        <v>257</v>
      </c>
      <c r="AE14" s="9">
        <f>SUM(W14:AD14)</f>
        <v>1615</v>
      </c>
      <c r="AF14" s="8">
        <v>223</v>
      </c>
      <c r="AG14" s="8">
        <v>202</v>
      </c>
      <c r="AH14" s="8">
        <v>208</v>
      </c>
      <c r="AI14" s="8">
        <v>197</v>
      </c>
      <c r="AJ14" s="8">
        <v>229</v>
      </c>
      <c r="AK14" s="8">
        <v>212</v>
      </c>
      <c r="AL14" s="8">
        <v>198</v>
      </c>
      <c r="AM14" s="8">
        <v>246</v>
      </c>
      <c r="AN14" s="9">
        <f>SUM(AF14:AM14)</f>
        <v>1715</v>
      </c>
      <c r="AO14" s="8">
        <v>188</v>
      </c>
      <c r="AP14" s="8">
        <v>199</v>
      </c>
      <c r="AQ14" s="8">
        <v>223</v>
      </c>
      <c r="AR14" s="8">
        <v>232</v>
      </c>
      <c r="AS14" s="8">
        <v>161</v>
      </c>
      <c r="AT14" s="8">
        <v>174</v>
      </c>
      <c r="AU14" s="8">
        <v>257</v>
      </c>
      <c r="AV14" s="8">
        <v>241</v>
      </c>
      <c r="AW14" s="9">
        <f>SUM(AO14:AV14)</f>
        <v>1675</v>
      </c>
      <c r="AX14" s="8">
        <v>191</v>
      </c>
      <c r="AY14" s="8">
        <v>211</v>
      </c>
      <c r="AZ14" s="8">
        <v>236</v>
      </c>
      <c r="BA14" s="8">
        <v>204</v>
      </c>
      <c r="BB14" s="8">
        <v>227</v>
      </c>
      <c r="BC14" s="8">
        <v>210</v>
      </c>
      <c r="BD14" s="8">
        <v>221</v>
      </c>
      <c r="BE14" s="8">
        <v>246</v>
      </c>
      <c r="BF14" s="9">
        <f>SUM(AX14:BE14)</f>
        <v>1746</v>
      </c>
      <c r="BG14" s="8">
        <v>204</v>
      </c>
      <c r="BH14" s="8">
        <v>163</v>
      </c>
      <c r="BI14" s="8">
        <v>170</v>
      </c>
      <c r="BJ14" s="8">
        <v>176</v>
      </c>
      <c r="BK14" s="8">
        <v>178</v>
      </c>
      <c r="BL14" s="8">
        <v>177</v>
      </c>
      <c r="BM14" s="8">
        <v>223</v>
      </c>
      <c r="BN14" s="8">
        <v>202</v>
      </c>
      <c r="BO14" s="9">
        <f>SUM(BG14:BN14)</f>
        <v>1493</v>
      </c>
      <c r="BP14" s="8">
        <v>251</v>
      </c>
      <c r="BQ14" s="8">
        <v>180</v>
      </c>
      <c r="BR14" s="8">
        <v>176</v>
      </c>
      <c r="BS14" s="8">
        <v>189</v>
      </c>
      <c r="BT14" s="8">
        <v>194</v>
      </c>
      <c r="BU14" s="8">
        <v>194</v>
      </c>
      <c r="BV14" s="8">
        <v>209</v>
      </c>
      <c r="BW14" s="8">
        <v>193</v>
      </c>
      <c r="BX14" s="9">
        <f>SUM(BP14:BW14)</f>
        <v>1586</v>
      </c>
      <c r="BY14" s="9">
        <v>13030</v>
      </c>
      <c r="BZ14" s="20">
        <f>BY14/64</f>
        <v>203.59375</v>
      </c>
    </row>
    <row r="15" spans="1:78" x14ac:dyDescent="0.25">
      <c r="A15" s="1">
        <v>9</v>
      </c>
      <c r="B15" s="8">
        <v>1940</v>
      </c>
      <c r="C15" s="7" t="s">
        <v>140</v>
      </c>
      <c r="D15" s="7" t="s">
        <v>17</v>
      </c>
      <c r="E15" s="8">
        <v>237</v>
      </c>
      <c r="F15" s="8">
        <v>194</v>
      </c>
      <c r="G15" s="8">
        <v>255</v>
      </c>
      <c r="H15" s="8">
        <v>186</v>
      </c>
      <c r="I15" s="8">
        <v>158</v>
      </c>
      <c r="J15" s="8">
        <v>246</v>
      </c>
      <c r="K15" s="8">
        <v>184</v>
      </c>
      <c r="L15" s="8">
        <v>181</v>
      </c>
      <c r="M15" s="9">
        <f>SUM(E15:L15)</f>
        <v>1641</v>
      </c>
      <c r="N15" s="8">
        <v>139</v>
      </c>
      <c r="O15" s="8">
        <v>211</v>
      </c>
      <c r="P15" s="8">
        <v>200</v>
      </c>
      <c r="Q15" s="8">
        <v>182</v>
      </c>
      <c r="R15" s="8">
        <v>228</v>
      </c>
      <c r="S15" s="8">
        <v>216</v>
      </c>
      <c r="T15" s="8">
        <v>214</v>
      </c>
      <c r="U15" s="8">
        <v>207</v>
      </c>
      <c r="V15" s="9">
        <f>SUM(N15:U15)</f>
        <v>1597</v>
      </c>
      <c r="W15" s="8">
        <v>194</v>
      </c>
      <c r="X15" s="8">
        <v>254</v>
      </c>
      <c r="Y15" s="8">
        <v>171</v>
      </c>
      <c r="Z15" s="8">
        <v>192</v>
      </c>
      <c r="AA15" s="8">
        <v>182</v>
      </c>
      <c r="AB15" s="8">
        <v>159</v>
      </c>
      <c r="AC15" s="8">
        <v>206</v>
      </c>
      <c r="AD15" s="8">
        <v>209</v>
      </c>
      <c r="AE15" s="9">
        <f>SUM(W15:AD15)</f>
        <v>1567</v>
      </c>
      <c r="AF15" s="8">
        <v>155</v>
      </c>
      <c r="AG15" s="8">
        <v>218</v>
      </c>
      <c r="AH15" s="8">
        <v>185</v>
      </c>
      <c r="AI15" s="8">
        <v>246</v>
      </c>
      <c r="AJ15" s="8">
        <v>192</v>
      </c>
      <c r="AK15" s="8">
        <v>181</v>
      </c>
      <c r="AL15" s="8">
        <v>159</v>
      </c>
      <c r="AM15" s="8">
        <v>168</v>
      </c>
      <c r="AN15" s="9">
        <f>SUM(AF15:AM15)</f>
        <v>1504</v>
      </c>
      <c r="AO15" s="8">
        <v>232</v>
      </c>
      <c r="AP15" s="8">
        <v>195</v>
      </c>
      <c r="AQ15" s="8">
        <v>199</v>
      </c>
      <c r="AR15" s="8">
        <v>223</v>
      </c>
      <c r="AS15" s="8">
        <v>215</v>
      </c>
      <c r="AT15" s="8">
        <v>265</v>
      </c>
      <c r="AU15" s="8">
        <v>210</v>
      </c>
      <c r="AV15" s="8">
        <v>249</v>
      </c>
      <c r="AW15" s="9">
        <f>SUM(AO15:AV15)</f>
        <v>1788</v>
      </c>
      <c r="AX15" s="8">
        <v>178</v>
      </c>
      <c r="AY15" s="8">
        <v>236</v>
      </c>
      <c r="AZ15" s="8">
        <v>199</v>
      </c>
      <c r="BA15" s="8">
        <v>232</v>
      </c>
      <c r="BB15" s="8">
        <v>214</v>
      </c>
      <c r="BC15" s="8">
        <v>163</v>
      </c>
      <c r="BD15" s="8">
        <v>221</v>
      </c>
      <c r="BE15" s="8">
        <v>239</v>
      </c>
      <c r="BF15" s="9">
        <f>SUM(AX15:BE15)</f>
        <v>1682</v>
      </c>
      <c r="BG15" s="8">
        <v>191</v>
      </c>
      <c r="BH15" s="8">
        <v>166</v>
      </c>
      <c r="BI15" s="8">
        <v>194</v>
      </c>
      <c r="BJ15" s="8">
        <v>170</v>
      </c>
      <c r="BK15" s="8">
        <v>204</v>
      </c>
      <c r="BL15" s="8">
        <v>220</v>
      </c>
      <c r="BM15" s="8">
        <v>205</v>
      </c>
      <c r="BN15" s="8">
        <v>214</v>
      </c>
      <c r="BO15" s="9">
        <f>SUM(BG15:BN15)</f>
        <v>1564</v>
      </c>
      <c r="BP15" s="8">
        <v>159</v>
      </c>
      <c r="BQ15" s="8">
        <v>180</v>
      </c>
      <c r="BR15" s="8">
        <v>246</v>
      </c>
      <c r="BS15" s="8">
        <v>202</v>
      </c>
      <c r="BT15" s="8">
        <v>255</v>
      </c>
      <c r="BU15" s="8">
        <v>179</v>
      </c>
      <c r="BV15" s="8">
        <v>181</v>
      </c>
      <c r="BW15" s="8">
        <v>215</v>
      </c>
      <c r="BX15" s="9">
        <f>SUM(BP15:BW15)</f>
        <v>1617</v>
      </c>
      <c r="BY15" s="9">
        <v>12960</v>
      </c>
      <c r="BZ15" s="20">
        <f>BY15/64</f>
        <v>202.5</v>
      </c>
    </row>
    <row r="16" spans="1:78" x14ac:dyDescent="0.25">
      <c r="A16" s="1">
        <v>10</v>
      </c>
      <c r="B16" s="8">
        <v>1938</v>
      </c>
      <c r="C16" s="7" t="s">
        <v>141</v>
      </c>
      <c r="D16" s="7" t="s">
        <v>17</v>
      </c>
      <c r="E16" s="8">
        <v>215</v>
      </c>
      <c r="F16" s="8">
        <v>236</v>
      </c>
      <c r="G16" s="8">
        <v>205</v>
      </c>
      <c r="H16" s="8">
        <v>211</v>
      </c>
      <c r="I16" s="8">
        <v>223</v>
      </c>
      <c r="J16" s="8">
        <v>187</v>
      </c>
      <c r="K16" s="8">
        <v>190</v>
      </c>
      <c r="L16" s="8">
        <v>170</v>
      </c>
      <c r="M16" s="9">
        <f>SUM(E16:L16)</f>
        <v>1637</v>
      </c>
      <c r="N16" s="8">
        <v>194</v>
      </c>
      <c r="O16" s="8">
        <v>232</v>
      </c>
      <c r="P16" s="8">
        <v>195</v>
      </c>
      <c r="Q16" s="8">
        <v>193</v>
      </c>
      <c r="R16" s="8">
        <v>205</v>
      </c>
      <c r="S16" s="8">
        <v>215</v>
      </c>
      <c r="T16" s="8">
        <v>159</v>
      </c>
      <c r="U16" s="8">
        <v>205</v>
      </c>
      <c r="V16" s="9">
        <f>SUM(N16:U16)</f>
        <v>1598</v>
      </c>
      <c r="W16" s="8">
        <v>183</v>
      </c>
      <c r="X16" s="8">
        <v>214</v>
      </c>
      <c r="Y16" s="8">
        <v>247</v>
      </c>
      <c r="Z16" s="8">
        <v>233</v>
      </c>
      <c r="AA16" s="8">
        <v>194</v>
      </c>
      <c r="AB16" s="8">
        <v>184</v>
      </c>
      <c r="AC16" s="8">
        <v>194</v>
      </c>
      <c r="AD16" s="8">
        <v>170</v>
      </c>
      <c r="AE16" s="9">
        <f>SUM(W16:AD16)</f>
        <v>1619</v>
      </c>
      <c r="AF16" s="8">
        <v>226</v>
      </c>
      <c r="AG16" s="8">
        <v>211</v>
      </c>
      <c r="AH16" s="8">
        <v>201</v>
      </c>
      <c r="AI16" s="8">
        <v>206</v>
      </c>
      <c r="AJ16" s="8">
        <v>209</v>
      </c>
      <c r="AK16" s="8">
        <v>156</v>
      </c>
      <c r="AL16" s="8">
        <v>189</v>
      </c>
      <c r="AM16" s="8">
        <v>193</v>
      </c>
      <c r="AN16" s="9">
        <f>SUM(AF16:AM16)</f>
        <v>1591</v>
      </c>
      <c r="AO16" s="8">
        <v>177</v>
      </c>
      <c r="AP16" s="8">
        <v>175</v>
      </c>
      <c r="AQ16" s="8">
        <v>205</v>
      </c>
      <c r="AR16" s="8">
        <v>206</v>
      </c>
      <c r="AS16" s="8">
        <v>213</v>
      </c>
      <c r="AT16" s="8">
        <v>210</v>
      </c>
      <c r="AU16" s="8">
        <v>214</v>
      </c>
      <c r="AV16" s="8">
        <v>183</v>
      </c>
      <c r="AW16" s="9">
        <f>SUM(AO16:AV16)</f>
        <v>1583</v>
      </c>
      <c r="AX16" s="8">
        <v>211</v>
      </c>
      <c r="AY16" s="8">
        <v>214</v>
      </c>
      <c r="AZ16" s="8">
        <v>215</v>
      </c>
      <c r="BA16" s="8">
        <v>191</v>
      </c>
      <c r="BB16" s="8">
        <v>210</v>
      </c>
      <c r="BC16" s="8">
        <v>216</v>
      </c>
      <c r="BD16" s="8">
        <v>201</v>
      </c>
      <c r="BE16" s="8">
        <v>244</v>
      </c>
      <c r="BF16" s="9">
        <f>SUM(AX16:BE16)</f>
        <v>1702</v>
      </c>
      <c r="BG16" s="8">
        <v>222</v>
      </c>
      <c r="BH16" s="8">
        <v>202</v>
      </c>
      <c r="BI16" s="8">
        <v>156</v>
      </c>
      <c r="BJ16" s="8">
        <v>236</v>
      </c>
      <c r="BK16" s="8">
        <v>159</v>
      </c>
      <c r="BL16" s="8">
        <v>194</v>
      </c>
      <c r="BM16" s="8">
        <v>178</v>
      </c>
      <c r="BN16" s="8">
        <v>205</v>
      </c>
      <c r="BO16" s="9">
        <f>SUM(BG16:BN16)</f>
        <v>1552</v>
      </c>
      <c r="BP16" s="8">
        <v>203</v>
      </c>
      <c r="BQ16" s="8">
        <v>189</v>
      </c>
      <c r="BR16" s="8">
        <v>240</v>
      </c>
      <c r="BS16" s="8">
        <v>244</v>
      </c>
      <c r="BT16" s="8">
        <v>212</v>
      </c>
      <c r="BU16" s="8">
        <v>176</v>
      </c>
      <c r="BV16" s="8">
        <v>177</v>
      </c>
      <c r="BW16" s="8">
        <v>230</v>
      </c>
      <c r="BX16" s="9">
        <f>SUM(BP16:BW16)</f>
        <v>1671</v>
      </c>
      <c r="BY16" s="9">
        <v>12953</v>
      </c>
      <c r="BZ16" s="20">
        <f>BY16/64</f>
        <v>202.390625</v>
      </c>
    </row>
    <row r="17" spans="1:78" x14ac:dyDescent="0.25">
      <c r="A17" s="1">
        <v>11</v>
      </c>
      <c r="B17" s="8">
        <v>2416</v>
      </c>
      <c r="C17" s="7" t="s">
        <v>142</v>
      </c>
      <c r="D17" s="7" t="s">
        <v>6</v>
      </c>
      <c r="E17" s="8">
        <v>191</v>
      </c>
      <c r="F17" s="8">
        <v>215</v>
      </c>
      <c r="G17" s="8">
        <v>168</v>
      </c>
      <c r="H17" s="8">
        <v>244</v>
      </c>
      <c r="I17" s="8">
        <v>149</v>
      </c>
      <c r="J17" s="8">
        <v>228</v>
      </c>
      <c r="K17" s="8">
        <v>190</v>
      </c>
      <c r="L17" s="8">
        <v>164</v>
      </c>
      <c r="M17" s="9">
        <f>SUM(E17:L17)</f>
        <v>1549</v>
      </c>
      <c r="N17" s="8">
        <v>187</v>
      </c>
      <c r="O17" s="8">
        <v>247</v>
      </c>
      <c r="P17" s="8">
        <v>225</v>
      </c>
      <c r="Q17" s="8">
        <v>237</v>
      </c>
      <c r="R17" s="8">
        <v>213</v>
      </c>
      <c r="S17" s="8">
        <v>203</v>
      </c>
      <c r="T17" s="8">
        <v>194</v>
      </c>
      <c r="U17" s="8">
        <v>158</v>
      </c>
      <c r="V17" s="9">
        <f>SUM(N17:U17)</f>
        <v>1664</v>
      </c>
      <c r="W17" s="8">
        <v>228</v>
      </c>
      <c r="X17" s="8">
        <v>227</v>
      </c>
      <c r="Y17" s="8">
        <v>202</v>
      </c>
      <c r="Z17" s="8">
        <v>181</v>
      </c>
      <c r="AA17" s="8">
        <v>211</v>
      </c>
      <c r="AB17" s="8">
        <v>215</v>
      </c>
      <c r="AC17" s="8">
        <v>204</v>
      </c>
      <c r="AD17" s="8">
        <v>238</v>
      </c>
      <c r="AE17" s="9">
        <f>SUM(W17:AD17)</f>
        <v>1706</v>
      </c>
      <c r="AF17" s="8">
        <v>151</v>
      </c>
      <c r="AG17" s="8">
        <v>203</v>
      </c>
      <c r="AH17" s="8">
        <v>190</v>
      </c>
      <c r="AI17" s="8">
        <v>186</v>
      </c>
      <c r="AJ17" s="8">
        <v>199</v>
      </c>
      <c r="AK17" s="8">
        <v>181</v>
      </c>
      <c r="AL17" s="8">
        <v>207</v>
      </c>
      <c r="AM17" s="8">
        <v>210</v>
      </c>
      <c r="AN17" s="9">
        <f>SUM(AF17:AM17)</f>
        <v>1527</v>
      </c>
      <c r="AO17" s="8">
        <v>205</v>
      </c>
      <c r="AP17" s="8">
        <v>208</v>
      </c>
      <c r="AQ17" s="8">
        <v>205</v>
      </c>
      <c r="AR17" s="8">
        <v>154</v>
      </c>
      <c r="AS17" s="8">
        <v>198</v>
      </c>
      <c r="AT17" s="8">
        <v>167</v>
      </c>
      <c r="AU17" s="8">
        <v>176</v>
      </c>
      <c r="AV17" s="8">
        <v>160</v>
      </c>
      <c r="AW17" s="9">
        <f>SUM(AO17:AV17)</f>
        <v>1473</v>
      </c>
      <c r="AX17" s="8">
        <v>230</v>
      </c>
      <c r="AY17" s="8">
        <v>243</v>
      </c>
      <c r="AZ17" s="8">
        <v>214</v>
      </c>
      <c r="BA17" s="8">
        <v>238</v>
      </c>
      <c r="BB17" s="8">
        <v>256</v>
      </c>
      <c r="BC17" s="8">
        <v>226</v>
      </c>
      <c r="BD17" s="8">
        <v>191</v>
      </c>
      <c r="BE17" s="8">
        <v>212</v>
      </c>
      <c r="BF17" s="9">
        <f>SUM(AX17:BE17)</f>
        <v>1810</v>
      </c>
      <c r="BG17" s="8">
        <v>185</v>
      </c>
      <c r="BH17" s="8">
        <v>196</v>
      </c>
      <c r="BI17" s="8">
        <v>197</v>
      </c>
      <c r="BJ17" s="8">
        <v>182</v>
      </c>
      <c r="BK17" s="8">
        <v>175</v>
      </c>
      <c r="BL17" s="8">
        <v>147</v>
      </c>
      <c r="BM17" s="8">
        <v>216</v>
      </c>
      <c r="BN17" s="8">
        <v>182</v>
      </c>
      <c r="BO17" s="9">
        <f>SUM(BG17:BN17)</f>
        <v>1480</v>
      </c>
      <c r="BP17" s="8">
        <v>181</v>
      </c>
      <c r="BQ17" s="8">
        <v>188</v>
      </c>
      <c r="BR17" s="8">
        <v>265</v>
      </c>
      <c r="BS17" s="8">
        <v>158</v>
      </c>
      <c r="BT17" s="8">
        <v>221</v>
      </c>
      <c r="BU17" s="8">
        <v>225</v>
      </c>
      <c r="BV17" s="8">
        <v>178</v>
      </c>
      <c r="BW17" s="8">
        <v>225</v>
      </c>
      <c r="BX17" s="9">
        <f>SUM(BP17:BW17)</f>
        <v>1641</v>
      </c>
      <c r="BY17" s="9">
        <v>12850</v>
      </c>
      <c r="BZ17" s="20">
        <f>BY17/64</f>
        <v>200.78125</v>
      </c>
    </row>
    <row r="18" spans="1:78" x14ac:dyDescent="0.25">
      <c r="A18" s="1">
        <v>12</v>
      </c>
      <c r="B18" s="8">
        <v>1003</v>
      </c>
      <c r="C18" s="7" t="s">
        <v>143</v>
      </c>
      <c r="D18" s="7" t="s">
        <v>17</v>
      </c>
      <c r="E18" s="8">
        <v>233</v>
      </c>
      <c r="F18" s="8">
        <v>192</v>
      </c>
      <c r="G18" s="8">
        <v>174</v>
      </c>
      <c r="H18" s="8">
        <v>192</v>
      </c>
      <c r="I18" s="8">
        <v>167</v>
      </c>
      <c r="J18" s="8">
        <v>165</v>
      </c>
      <c r="K18" s="8">
        <v>157</v>
      </c>
      <c r="L18" s="8">
        <v>195</v>
      </c>
      <c r="M18" s="9">
        <f>SUM(E18:L18)</f>
        <v>1475</v>
      </c>
      <c r="N18" s="8">
        <v>165</v>
      </c>
      <c r="O18" s="8">
        <v>184</v>
      </c>
      <c r="P18" s="8">
        <v>193</v>
      </c>
      <c r="Q18" s="8">
        <v>203</v>
      </c>
      <c r="R18" s="8">
        <v>233</v>
      </c>
      <c r="S18" s="8">
        <v>183</v>
      </c>
      <c r="T18" s="8">
        <v>199</v>
      </c>
      <c r="U18" s="8">
        <v>261</v>
      </c>
      <c r="V18" s="9">
        <f>SUM(N18:U18)</f>
        <v>1621</v>
      </c>
      <c r="W18" s="8">
        <v>183</v>
      </c>
      <c r="X18" s="8">
        <v>238</v>
      </c>
      <c r="Y18" s="8">
        <v>172</v>
      </c>
      <c r="Z18" s="8">
        <v>203</v>
      </c>
      <c r="AA18" s="8">
        <v>213</v>
      </c>
      <c r="AB18" s="8">
        <v>223</v>
      </c>
      <c r="AC18" s="8">
        <v>212</v>
      </c>
      <c r="AD18" s="8">
        <v>200</v>
      </c>
      <c r="AE18" s="9">
        <f>SUM(W18:AD18)</f>
        <v>1644</v>
      </c>
      <c r="AF18" s="8">
        <v>185</v>
      </c>
      <c r="AG18" s="8">
        <v>211</v>
      </c>
      <c r="AH18" s="8">
        <v>243</v>
      </c>
      <c r="AI18" s="8">
        <v>149</v>
      </c>
      <c r="AJ18" s="8">
        <v>146</v>
      </c>
      <c r="AK18" s="8">
        <v>196</v>
      </c>
      <c r="AL18" s="8">
        <v>201</v>
      </c>
      <c r="AM18" s="8">
        <v>226</v>
      </c>
      <c r="AN18" s="9">
        <f>SUM(AF18:AM18)</f>
        <v>1557</v>
      </c>
      <c r="AO18" s="8">
        <v>161</v>
      </c>
      <c r="AP18" s="8">
        <v>192</v>
      </c>
      <c r="AQ18" s="8">
        <v>167</v>
      </c>
      <c r="AR18" s="8">
        <v>217</v>
      </c>
      <c r="AS18" s="8">
        <v>174</v>
      </c>
      <c r="AT18" s="8">
        <v>206</v>
      </c>
      <c r="AU18" s="8">
        <v>166</v>
      </c>
      <c r="AV18" s="8">
        <v>236</v>
      </c>
      <c r="AW18" s="9">
        <f>SUM(AO18:AV18)</f>
        <v>1519</v>
      </c>
      <c r="AX18" s="8">
        <v>194</v>
      </c>
      <c r="AY18" s="8">
        <v>236</v>
      </c>
      <c r="AZ18" s="8">
        <v>225</v>
      </c>
      <c r="BA18" s="8">
        <v>193</v>
      </c>
      <c r="BB18" s="8">
        <v>198</v>
      </c>
      <c r="BC18" s="8">
        <v>232</v>
      </c>
      <c r="BD18" s="8">
        <v>196</v>
      </c>
      <c r="BE18" s="8">
        <v>200</v>
      </c>
      <c r="BF18" s="9">
        <f>SUM(AX18:BE18)</f>
        <v>1674</v>
      </c>
      <c r="BG18" s="8">
        <v>176</v>
      </c>
      <c r="BH18" s="8">
        <v>190</v>
      </c>
      <c r="BI18" s="8">
        <v>225</v>
      </c>
      <c r="BJ18" s="8">
        <v>204</v>
      </c>
      <c r="BK18" s="8">
        <v>206</v>
      </c>
      <c r="BL18" s="8">
        <v>205</v>
      </c>
      <c r="BM18" s="8">
        <v>258</v>
      </c>
      <c r="BN18" s="8">
        <v>189</v>
      </c>
      <c r="BO18" s="9">
        <f>SUM(BG18:BN18)</f>
        <v>1653</v>
      </c>
      <c r="BP18" s="8">
        <v>187</v>
      </c>
      <c r="BQ18" s="8">
        <v>162</v>
      </c>
      <c r="BR18" s="8">
        <v>257</v>
      </c>
      <c r="BS18" s="8">
        <v>155</v>
      </c>
      <c r="BT18" s="8">
        <v>268</v>
      </c>
      <c r="BU18" s="8">
        <v>193</v>
      </c>
      <c r="BV18" s="8">
        <v>229</v>
      </c>
      <c r="BW18" s="8">
        <v>231</v>
      </c>
      <c r="BX18" s="9">
        <f>SUM(BP18:BW18)</f>
        <v>1682</v>
      </c>
      <c r="BY18" s="9">
        <v>12825</v>
      </c>
      <c r="BZ18" s="20">
        <f>BY18/64</f>
        <v>200.390625</v>
      </c>
    </row>
    <row r="19" spans="1:78" x14ac:dyDescent="0.25">
      <c r="A19" s="1">
        <v>13</v>
      </c>
      <c r="B19" s="8">
        <v>2476</v>
      </c>
      <c r="C19" s="7" t="s">
        <v>145</v>
      </c>
      <c r="D19" s="7" t="s">
        <v>1</v>
      </c>
      <c r="E19" s="8">
        <v>200</v>
      </c>
      <c r="F19" s="8">
        <v>147</v>
      </c>
      <c r="G19" s="8">
        <v>188</v>
      </c>
      <c r="H19" s="8">
        <v>200</v>
      </c>
      <c r="I19" s="8">
        <v>189</v>
      </c>
      <c r="J19" s="8">
        <v>191</v>
      </c>
      <c r="K19" s="8">
        <v>233</v>
      </c>
      <c r="L19" s="8">
        <v>180</v>
      </c>
      <c r="M19" s="9">
        <f>SUM(E19:L19)</f>
        <v>1528</v>
      </c>
      <c r="N19" s="8">
        <v>180</v>
      </c>
      <c r="O19" s="8">
        <v>194</v>
      </c>
      <c r="P19" s="8">
        <v>179</v>
      </c>
      <c r="Q19" s="8">
        <v>185</v>
      </c>
      <c r="R19" s="8">
        <v>187</v>
      </c>
      <c r="S19" s="8">
        <v>212</v>
      </c>
      <c r="T19" s="8">
        <v>193</v>
      </c>
      <c r="U19" s="8">
        <v>220</v>
      </c>
      <c r="V19" s="9">
        <f>SUM(N19:U19)</f>
        <v>1550</v>
      </c>
      <c r="W19" s="8">
        <v>166</v>
      </c>
      <c r="X19" s="8">
        <v>233</v>
      </c>
      <c r="Y19" s="8">
        <v>201</v>
      </c>
      <c r="Z19" s="8">
        <v>200</v>
      </c>
      <c r="AA19" s="8">
        <v>209</v>
      </c>
      <c r="AB19" s="8">
        <v>265</v>
      </c>
      <c r="AC19" s="8">
        <v>215</v>
      </c>
      <c r="AD19" s="8">
        <v>135</v>
      </c>
      <c r="AE19" s="9">
        <f>SUM(W19:AD19)</f>
        <v>1624</v>
      </c>
      <c r="AF19" s="8">
        <v>194</v>
      </c>
      <c r="AG19" s="8">
        <v>182</v>
      </c>
      <c r="AH19" s="8">
        <v>202</v>
      </c>
      <c r="AI19" s="8">
        <v>247</v>
      </c>
      <c r="AJ19" s="8">
        <v>191</v>
      </c>
      <c r="AK19" s="8">
        <v>204</v>
      </c>
      <c r="AL19" s="8">
        <v>258</v>
      </c>
      <c r="AM19" s="8">
        <v>192</v>
      </c>
      <c r="AN19" s="9">
        <f>SUM(AF19:AM19)</f>
        <v>1670</v>
      </c>
      <c r="AO19" s="8">
        <v>180</v>
      </c>
      <c r="AP19" s="8">
        <v>162</v>
      </c>
      <c r="AQ19" s="8">
        <v>228</v>
      </c>
      <c r="AR19" s="8">
        <v>173</v>
      </c>
      <c r="AS19" s="8">
        <v>232</v>
      </c>
      <c r="AT19" s="8">
        <v>188</v>
      </c>
      <c r="AU19" s="8">
        <v>171</v>
      </c>
      <c r="AV19" s="8">
        <v>224</v>
      </c>
      <c r="AW19" s="9">
        <f>SUM(AO19:AV19)</f>
        <v>1558</v>
      </c>
      <c r="AX19" s="8">
        <v>180</v>
      </c>
      <c r="AY19" s="8">
        <v>158</v>
      </c>
      <c r="AZ19" s="8">
        <v>225</v>
      </c>
      <c r="BA19" s="8">
        <v>181</v>
      </c>
      <c r="BB19" s="8">
        <v>227</v>
      </c>
      <c r="BC19" s="8">
        <v>180</v>
      </c>
      <c r="BD19" s="8">
        <v>200</v>
      </c>
      <c r="BE19" s="8">
        <v>172</v>
      </c>
      <c r="BF19" s="9">
        <f>SUM(AX19:BE19)</f>
        <v>1523</v>
      </c>
      <c r="BG19" s="8">
        <v>189</v>
      </c>
      <c r="BH19" s="8">
        <v>226</v>
      </c>
      <c r="BI19" s="8">
        <v>210</v>
      </c>
      <c r="BJ19" s="8">
        <v>200</v>
      </c>
      <c r="BK19" s="8">
        <v>197</v>
      </c>
      <c r="BL19" s="8">
        <v>198</v>
      </c>
      <c r="BM19" s="8">
        <v>188</v>
      </c>
      <c r="BN19" s="8">
        <v>206</v>
      </c>
      <c r="BO19" s="9">
        <f>SUM(BG19:BN19)</f>
        <v>1614</v>
      </c>
      <c r="BP19" s="8">
        <v>226</v>
      </c>
      <c r="BQ19" s="8">
        <v>246</v>
      </c>
      <c r="BR19" s="8">
        <v>198</v>
      </c>
      <c r="BS19" s="8">
        <v>264</v>
      </c>
      <c r="BT19" s="8">
        <v>206</v>
      </c>
      <c r="BU19" s="8">
        <v>166</v>
      </c>
      <c r="BV19" s="8">
        <v>212</v>
      </c>
      <c r="BW19" s="8">
        <v>208</v>
      </c>
      <c r="BX19" s="9">
        <f>SUM(BP19:BW19)</f>
        <v>1726</v>
      </c>
      <c r="BY19" s="9">
        <v>12793</v>
      </c>
      <c r="BZ19" s="20">
        <f>BY19/64</f>
        <v>199.890625</v>
      </c>
    </row>
    <row r="20" spans="1:78" x14ac:dyDescent="0.25">
      <c r="A20" s="1">
        <v>14</v>
      </c>
      <c r="B20" s="8">
        <v>2306</v>
      </c>
      <c r="C20" s="7" t="s">
        <v>146</v>
      </c>
      <c r="D20" s="7" t="s">
        <v>6</v>
      </c>
      <c r="E20" s="8">
        <v>135</v>
      </c>
      <c r="F20" s="8">
        <v>223</v>
      </c>
      <c r="G20" s="8">
        <v>184</v>
      </c>
      <c r="H20" s="8">
        <v>225</v>
      </c>
      <c r="I20" s="8">
        <v>199</v>
      </c>
      <c r="J20" s="8">
        <v>204</v>
      </c>
      <c r="K20" s="8">
        <v>190</v>
      </c>
      <c r="L20" s="8">
        <v>227</v>
      </c>
      <c r="M20" s="9">
        <f>SUM(E20:L20)</f>
        <v>1587</v>
      </c>
      <c r="N20" s="8">
        <v>181</v>
      </c>
      <c r="O20" s="8">
        <v>232</v>
      </c>
      <c r="P20" s="8">
        <v>226</v>
      </c>
      <c r="Q20" s="8">
        <v>203</v>
      </c>
      <c r="R20" s="8">
        <v>211</v>
      </c>
      <c r="S20" s="8">
        <v>165</v>
      </c>
      <c r="T20" s="8">
        <v>255</v>
      </c>
      <c r="U20" s="8">
        <v>192</v>
      </c>
      <c r="V20" s="9">
        <f>SUM(N20:U20)</f>
        <v>1665</v>
      </c>
      <c r="W20" s="8">
        <v>247</v>
      </c>
      <c r="X20" s="8">
        <v>223</v>
      </c>
      <c r="Y20" s="8">
        <v>243</v>
      </c>
      <c r="Z20" s="8">
        <v>253</v>
      </c>
      <c r="AA20" s="8">
        <v>243</v>
      </c>
      <c r="AB20" s="8">
        <v>216</v>
      </c>
      <c r="AC20" s="8">
        <v>213</v>
      </c>
      <c r="AD20" s="8">
        <v>191</v>
      </c>
      <c r="AE20" s="9">
        <f>SUM(W20:AD20)</f>
        <v>1829</v>
      </c>
      <c r="AF20" s="8">
        <v>143</v>
      </c>
      <c r="AG20" s="8">
        <v>212</v>
      </c>
      <c r="AH20" s="8">
        <v>215</v>
      </c>
      <c r="AI20" s="8">
        <v>114</v>
      </c>
      <c r="AJ20" s="8">
        <v>160</v>
      </c>
      <c r="AK20" s="8">
        <v>205</v>
      </c>
      <c r="AL20" s="8">
        <v>189</v>
      </c>
      <c r="AM20" s="8">
        <v>275</v>
      </c>
      <c r="AN20" s="9">
        <f>SUM(AF20:AM20)</f>
        <v>1513</v>
      </c>
      <c r="AO20" s="8">
        <v>205</v>
      </c>
      <c r="AP20" s="8">
        <v>155</v>
      </c>
      <c r="AQ20" s="8">
        <v>162</v>
      </c>
      <c r="AR20" s="8">
        <v>220</v>
      </c>
      <c r="AS20" s="8">
        <v>179</v>
      </c>
      <c r="AT20" s="8">
        <v>184</v>
      </c>
      <c r="AU20" s="8">
        <v>167</v>
      </c>
      <c r="AV20" s="8">
        <v>186</v>
      </c>
      <c r="AW20" s="9">
        <f>SUM(AO20:AV20)</f>
        <v>1458</v>
      </c>
      <c r="AX20" s="8">
        <v>214</v>
      </c>
      <c r="AY20" s="8">
        <v>151</v>
      </c>
      <c r="AZ20" s="8">
        <v>223</v>
      </c>
      <c r="BA20" s="8">
        <v>220</v>
      </c>
      <c r="BB20" s="8">
        <v>189</v>
      </c>
      <c r="BC20" s="8">
        <v>212</v>
      </c>
      <c r="BD20" s="8">
        <v>254</v>
      </c>
      <c r="BE20" s="8">
        <v>172</v>
      </c>
      <c r="BF20" s="9">
        <f>SUM(AX20:BE20)</f>
        <v>1635</v>
      </c>
      <c r="BG20" s="8">
        <v>187</v>
      </c>
      <c r="BH20" s="8">
        <v>174</v>
      </c>
      <c r="BI20" s="8">
        <v>220</v>
      </c>
      <c r="BJ20" s="8">
        <v>163</v>
      </c>
      <c r="BK20" s="8">
        <v>190</v>
      </c>
      <c r="BL20" s="8">
        <v>236</v>
      </c>
      <c r="BM20" s="8">
        <v>213</v>
      </c>
      <c r="BN20" s="8">
        <v>174</v>
      </c>
      <c r="BO20" s="9">
        <f>SUM(BG20:BN20)</f>
        <v>1557</v>
      </c>
      <c r="BP20" s="8">
        <v>159</v>
      </c>
      <c r="BQ20" s="8">
        <v>199</v>
      </c>
      <c r="BR20" s="8">
        <v>189</v>
      </c>
      <c r="BS20" s="8">
        <v>154</v>
      </c>
      <c r="BT20" s="8">
        <v>216</v>
      </c>
      <c r="BU20" s="8">
        <v>178</v>
      </c>
      <c r="BV20" s="8">
        <v>213</v>
      </c>
      <c r="BW20" s="8">
        <v>224</v>
      </c>
      <c r="BX20" s="9">
        <f>SUM(BP20:BW20)</f>
        <v>1532</v>
      </c>
      <c r="BY20" s="9">
        <v>12776</v>
      </c>
      <c r="BZ20" s="20">
        <f>BY20/64</f>
        <v>199.625</v>
      </c>
    </row>
    <row r="21" spans="1:78" x14ac:dyDescent="0.25">
      <c r="A21" s="1">
        <v>15</v>
      </c>
      <c r="B21" s="8">
        <v>1189</v>
      </c>
      <c r="C21" s="7" t="s">
        <v>147</v>
      </c>
      <c r="D21" s="7" t="s">
        <v>6</v>
      </c>
      <c r="E21" s="8">
        <v>159</v>
      </c>
      <c r="F21" s="8">
        <v>176</v>
      </c>
      <c r="G21" s="8">
        <v>181</v>
      </c>
      <c r="H21" s="8">
        <v>157</v>
      </c>
      <c r="I21" s="8">
        <v>246</v>
      </c>
      <c r="J21" s="8">
        <v>195</v>
      </c>
      <c r="K21" s="8">
        <v>184</v>
      </c>
      <c r="L21" s="8">
        <v>197</v>
      </c>
      <c r="M21" s="9">
        <f>SUM(E21:L21)</f>
        <v>1495</v>
      </c>
      <c r="N21" s="8">
        <v>154</v>
      </c>
      <c r="O21" s="8">
        <v>183</v>
      </c>
      <c r="P21" s="8">
        <v>199</v>
      </c>
      <c r="Q21" s="8">
        <v>223</v>
      </c>
      <c r="R21" s="8">
        <v>243</v>
      </c>
      <c r="S21" s="8">
        <v>248</v>
      </c>
      <c r="T21" s="8">
        <v>242</v>
      </c>
      <c r="U21" s="8">
        <v>137</v>
      </c>
      <c r="V21" s="9">
        <f>SUM(N21:U21)</f>
        <v>1629</v>
      </c>
      <c r="W21" s="8">
        <v>198</v>
      </c>
      <c r="X21" s="8">
        <v>182</v>
      </c>
      <c r="Y21" s="8">
        <v>184</v>
      </c>
      <c r="Z21" s="8">
        <v>212</v>
      </c>
      <c r="AA21" s="8">
        <v>235</v>
      </c>
      <c r="AB21" s="8">
        <v>227</v>
      </c>
      <c r="AC21" s="8">
        <v>203</v>
      </c>
      <c r="AD21" s="8">
        <v>162</v>
      </c>
      <c r="AE21" s="9">
        <f>SUM(W21:AD21)</f>
        <v>1603</v>
      </c>
      <c r="AF21" s="8">
        <v>203</v>
      </c>
      <c r="AG21" s="8">
        <v>195</v>
      </c>
      <c r="AH21" s="8">
        <v>176</v>
      </c>
      <c r="AI21" s="8">
        <v>205</v>
      </c>
      <c r="AJ21" s="8">
        <v>203</v>
      </c>
      <c r="AK21" s="8">
        <v>224</v>
      </c>
      <c r="AL21" s="8">
        <v>210</v>
      </c>
      <c r="AM21" s="8">
        <v>225</v>
      </c>
      <c r="AN21" s="9">
        <f>SUM(AF21:AM21)</f>
        <v>1641</v>
      </c>
      <c r="AO21" s="8">
        <v>187</v>
      </c>
      <c r="AP21" s="8">
        <v>211</v>
      </c>
      <c r="AQ21" s="8">
        <v>194</v>
      </c>
      <c r="AR21" s="8">
        <v>179</v>
      </c>
      <c r="AS21" s="8">
        <v>175</v>
      </c>
      <c r="AT21" s="8">
        <v>173</v>
      </c>
      <c r="AU21" s="8">
        <v>202</v>
      </c>
      <c r="AV21" s="8">
        <v>189</v>
      </c>
      <c r="AW21" s="9">
        <f>SUM(AO21:AV21)</f>
        <v>1510</v>
      </c>
      <c r="AX21" s="8">
        <v>224</v>
      </c>
      <c r="AY21" s="8">
        <v>246</v>
      </c>
      <c r="AZ21" s="8">
        <v>220</v>
      </c>
      <c r="BA21" s="8">
        <v>183</v>
      </c>
      <c r="BB21" s="8">
        <v>170</v>
      </c>
      <c r="BC21" s="8">
        <v>157</v>
      </c>
      <c r="BD21" s="8">
        <v>245</v>
      </c>
      <c r="BE21" s="8">
        <v>204</v>
      </c>
      <c r="BF21" s="9">
        <f>SUM(AX21:BE21)</f>
        <v>1649</v>
      </c>
      <c r="BG21" s="8">
        <v>187</v>
      </c>
      <c r="BH21" s="8">
        <v>181</v>
      </c>
      <c r="BI21" s="8">
        <v>244</v>
      </c>
      <c r="BJ21" s="8">
        <v>157</v>
      </c>
      <c r="BK21" s="8">
        <v>185</v>
      </c>
      <c r="BL21" s="8">
        <v>191</v>
      </c>
      <c r="BM21" s="8">
        <v>206</v>
      </c>
      <c r="BN21" s="8">
        <v>190</v>
      </c>
      <c r="BO21" s="9">
        <f>SUM(BG21:BN21)</f>
        <v>1541</v>
      </c>
      <c r="BP21" s="8">
        <v>194</v>
      </c>
      <c r="BQ21" s="8">
        <v>174</v>
      </c>
      <c r="BR21" s="8">
        <v>187</v>
      </c>
      <c r="BS21" s="8">
        <v>178</v>
      </c>
      <c r="BT21" s="8">
        <v>256</v>
      </c>
      <c r="BU21" s="8">
        <v>244</v>
      </c>
      <c r="BV21" s="8">
        <v>237</v>
      </c>
      <c r="BW21" s="8">
        <v>178</v>
      </c>
      <c r="BX21" s="9">
        <f>SUM(BP21:BW21)</f>
        <v>1648</v>
      </c>
      <c r="BY21" s="9">
        <v>12716</v>
      </c>
      <c r="BZ21" s="20">
        <f>BY21/64</f>
        <v>198.6875</v>
      </c>
    </row>
    <row r="22" spans="1:78" x14ac:dyDescent="0.25">
      <c r="A22" s="1">
        <v>16</v>
      </c>
      <c r="B22" s="8">
        <v>2103</v>
      </c>
      <c r="C22" s="7" t="s">
        <v>148</v>
      </c>
      <c r="D22" s="7" t="s">
        <v>17</v>
      </c>
      <c r="E22" s="8">
        <v>169</v>
      </c>
      <c r="F22" s="8">
        <v>213</v>
      </c>
      <c r="G22" s="8">
        <v>208</v>
      </c>
      <c r="H22" s="8">
        <v>174</v>
      </c>
      <c r="I22" s="8">
        <v>135</v>
      </c>
      <c r="J22" s="8">
        <v>193</v>
      </c>
      <c r="K22" s="8">
        <v>162</v>
      </c>
      <c r="L22" s="8">
        <v>178</v>
      </c>
      <c r="M22" s="9">
        <f>SUM(E22:L22)</f>
        <v>1432</v>
      </c>
      <c r="N22" s="8">
        <v>185</v>
      </c>
      <c r="O22" s="8">
        <v>195</v>
      </c>
      <c r="P22" s="8">
        <v>196</v>
      </c>
      <c r="Q22" s="8">
        <v>210</v>
      </c>
      <c r="R22" s="8">
        <v>196</v>
      </c>
      <c r="S22" s="8">
        <v>206</v>
      </c>
      <c r="T22" s="8">
        <v>234</v>
      </c>
      <c r="U22" s="8">
        <v>190</v>
      </c>
      <c r="V22" s="9">
        <f>SUM(N22:U22)</f>
        <v>1612</v>
      </c>
      <c r="W22" s="8">
        <v>202</v>
      </c>
      <c r="X22" s="8">
        <v>232</v>
      </c>
      <c r="Y22" s="8">
        <v>211</v>
      </c>
      <c r="Z22" s="8">
        <v>216</v>
      </c>
      <c r="AA22" s="8">
        <v>241</v>
      </c>
      <c r="AB22" s="8">
        <v>218</v>
      </c>
      <c r="AC22" s="8">
        <v>185</v>
      </c>
      <c r="AD22" s="8">
        <v>204</v>
      </c>
      <c r="AE22" s="9">
        <f>SUM(W22:AD22)</f>
        <v>1709</v>
      </c>
      <c r="AF22" s="8">
        <v>174</v>
      </c>
      <c r="AG22" s="8">
        <v>231</v>
      </c>
      <c r="AH22" s="8">
        <v>193</v>
      </c>
      <c r="AI22" s="8">
        <v>198</v>
      </c>
      <c r="AJ22" s="8">
        <v>202</v>
      </c>
      <c r="AK22" s="8">
        <v>213</v>
      </c>
      <c r="AL22" s="8">
        <v>199</v>
      </c>
      <c r="AM22" s="8">
        <v>190</v>
      </c>
      <c r="AN22" s="9">
        <f>SUM(AF22:AM22)</f>
        <v>1600</v>
      </c>
      <c r="AO22" s="8">
        <v>186</v>
      </c>
      <c r="AP22" s="8">
        <v>198</v>
      </c>
      <c r="AQ22" s="8">
        <v>184</v>
      </c>
      <c r="AR22" s="8">
        <v>212</v>
      </c>
      <c r="AS22" s="8">
        <v>208</v>
      </c>
      <c r="AT22" s="8">
        <v>197</v>
      </c>
      <c r="AU22" s="8">
        <v>197</v>
      </c>
      <c r="AV22" s="8">
        <v>211</v>
      </c>
      <c r="AW22" s="9">
        <f>SUM(AO22:AV22)</f>
        <v>1593</v>
      </c>
      <c r="AX22" s="8">
        <v>198</v>
      </c>
      <c r="AY22" s="8">
        <v>181</v>
      </c>
      <c r="AZ22" s="8">
        <v>179</v>
      </c>
      <c r="BA22" s="8">
        <v>214</v>
      </c>
      <c r="BB22" s="8">
        <v>181</v>
      </c>
      <c r="BC22" s="8">
        <v>202</v>
      </c>
      <c r="BD22" s="8">
        <v>191</v>
      </c>
      <c r="BE22" s="8">
        <v>195</v>
      </c>
      <c r="BF22" s="9">
        <f>SUM(AX22:BE22)</f>
        <v>1541</v>
      </c>
      <c r="BG22" s="8">
        <v>202</v>
      </c>
      <c r="BH22" s="8">
        <v>180</v>
      </c>
      <c r="BI22" s="8">
        <v>213</v>
      </c>
      <c r="BJ22" s="8">
        <v>181</v>
      </c>
      <c r="BK22" s="8">
        <v>170</v>
      </c>
      <c r="BL22" s="8">
        <v>193</v>
      </c>
      <c r="BM22" s="8">
        <v>173</v>
      </c>
      <c r="BN22" s="8">
        <v>246</v>
      </c>
      <c r="BO22" s="9">
        <f>SUM(BG22:BN22)</f>
        <v>1558</v>
      </c>
      <c r="BP22" s="8">
        <v>202</v>
      </c>
      <c r="BQ22" s="8">
        <v>164</v>
      </c>
      <c r="BR22" s="8">
        <v>152</v>
      </c>
      <c r="BS22" s="8">
        <v>268</v>
      </c>
      <c r="BT22" s="8">
        <v>204</v>
      </c>
      <c r="BU22" s="8">
        <v>166</v>
      </c>
      <c r="BV22" s="8">
        <v>191</v>
      </c>
      <c r="BW22" s="8">
        <v>239</v>
      </c>
      <c r="BX22" s="9">
        <f>SUM(BP22:BW22)</f>
        <v>1586</v>
      </c>
      <c r="BY22" s="9">
        <v>12631</v>
      </c>
      <c r="BZ22" s="20">
        <f>BY22/64</f>
        <v>197.359375</v>
      </c>
    </row>
    <row r="23" spans="1:78" x14ac:dyDescent="0.25">
      <c r="A23" s="1">
        <v>17</v>
      </c>
      <c r="B23" s="8">
        <v>1968</v>
      </c>
      <c r="C23" s="7" t="s">
        <v>149</v>
      </c>
      <c r="D23" s="7" t="s">
        <v>17</v>
      </c>
      <c r="E23" s="8">
        <v>215</v>
      </c>
      <c r="F23" s="8">
        <v>254</v>
      </c>
      <c r="G23" s="8">
        <v>172</v>
      </c>
      <c r="H23" s="8">
        <v>222</v>
      </c>
      <c r="I23" s="8">
        <v>192</v>
      </c>
      <c r="J23" s="8">
        <v>143</v>
      </c>
      <c r="K23" s="8">
        <v>194</v>
      </c>
      <c r="L23" s="8">
        <v>188</v>
      </c>
      <c r="M23" s="9">
        <f>SUM(E23:L23)</f>
        <v>1580</v>
      </c>
      <c r="N23" s="8">
        <v>158</v>
      </c>
      <c r="O23" s="8">
        <v>205</v>
      </c>
      <c r="P23" s="8">
        <v>203</v>
      </c>
      <c r="Q23" s="8">
        <v>194</v>
      </c>
      <c r="R23" s="8">
        <v>226</v>
      </c>
      <c r="S23" s="8">
        <v>173</v>
      </c>
      <c r="T23" s="8">
        <v>224</v>
      </c>
      <c r="U23" s="8">
        <v>159</v>
      </c>
      <c r="V23" s="9">
        <f>SUM(N23:U23)</f>
        <v>1542</v>
      </c>
      <c r="W23" s="8">
        <v>172</v>
      </c>
      <c r="X23" s="8">
        <v>254</v>
      </c>
      <c r="Y23" s="8">
        <v>207</v>
      </c>
      <c r="Z23" s="8">
        <v>212</v>
      </c>
      <c r="AA23" s="8">
        <v>184</v>
      </c>
      <c r="AB23" s="8">
        <v>159</v>
      </c>
      <c r="AC23" s="8">
        <v>218</v>
      </c>
      <c r="AD23" s="8">
        <v>199</v>
      </c>
      <c r="AE23" s="9">
        <f>SUM(W23:AD23)</f>
        <v>1605</v>
      </c>
      <c r="AF23" s="8">
        <v>169</v>
      </c>
      <c r="AG23" s="8">
        <v>178</v>
      </c>
      <c r="AH23" s="8">
        <v>202</v>
      </c>
      <c r="AI23" s="8">
        <v>176</v>
      </c>
      <c r="AJ23" s="8">
        <v>183</v>
      </c>
      <c r="AK23" s="8">
        <v>170</v>
      </c>
      <c r="AL23" s="8">
        <v>133</v>
      </c>
      <c r="AM23" s="8">
        <v>223</v>
      </c>
      <c r="AN23" s="9">
        <f>SUM(AF23:AM23)</f>
        <v>1434</v>
      </c>
      <c r="AO23" s="8">
        <v>150</v>
      </c>
      <c r="AP23" s="8">
        <v>174</v>
      </c>
      <c r="AQ23" s="8">
        <v>159</v>
      </c>
      <c r="AR23" s="8">
        <v>188</v>
      </c>
      <c r="AS23" s="8">
        <v>169</v>
      </c>
      <c r="AT23" s="8">
        <v>192</v>
      </c>
      <c r="AU23" s="8">
        <v>212</v>
      </c>
      <c r="AV23" s="8">
        <v>198</v>
      </c>
      <c r="AW23" s="9">
        <f>SUM(AO23:AV23)</f>
        <v>1442</v>
      </c>
      <c r="AX23" s="8">
        <v>207</v>
      </c>
      <c r="AY23" s="8">
        <v>191</v>
      </c>
      <c r="AZ23" s="8">
        <v>235</v>
      </c>
      <c r="BA23" s="8">
        <v>224</v>
      </c>
      <c r="BB23" s="8">
        <v>249</v>
      </c>
      <c r="BC23" s="8">
        <v>174</v>
      </c>
      <c r="BD23" s="8">
        <v>179</v>
      </c>
      <c r="BE23" s="8">
        <v>245</v>
      </c>
      <c r="BF23" s="9">
        <f>SUM(AX23:BE23)</f>
        <v>1704</v>
      </c>
      <c r="BG23" s="8">
        <v>157</v>
      </c>
      <c r="BH23" s="8">
        <v>192</v>
      </c>
      <c r="BI23" s="8">
        <v>214</v>
      </c>
      <c r="BJ23" s="8">
        <v>172</v>
      </c>
      <c r="BK23" s="8">
        <v>235</v>
      </c>
      <c r="BL23" s="8">
        <v>200</v>
      </c>
      <c r="BM23" s="8">
        <v>194</v>
      </c>
      <c r="BN23" s="8">
        <v>223</v>
      </c>
      <c r="BO23" s="9">
        <f>SUM(BG23:BN23)</f>
        <v>1587</v>
      </c>
      <c r="BP23" s="8">
        <v>224</v>
      </c>
      <c r="BQ23" s="8">
        <v>160</v>
      </c>
      <c r="BR23" s="8">
        <v>226</v>
      </c>
      <c r="BS23" s="8">
        <v>213</v>
      </c>
      <c r="BT23" s="8">
        <v>227</v>
      </c>
      <c r="BU23" s="8">
        <v>187</v>
      </c>
      <c r="BV23" s="8">
        <v>222</v>
      </c>
      <c r="BW23" s="8">
        <v>241</v>
      </c>
      <c r="BX23" s="9">
        <f>SUM(BP23:BW23)</f>
        <v>1700</v>
      </c>
      <c r="BY23" s="9">
        <v>12594</v>
      </c>
      <c r="BZ23" s="20">
        <f>BY23/64</f>
        <v>196.78125</v>
      </c>
    </row>
    <row r="24" spans="1:78" x14ac:dyDescent="0.25">
      <c r="A24" s="1">
        <v>18</v>
      </c>
      <c r="B24" s="8">
        <v>2686</v>
      </c>
      <c r="C24" s="7" t="s">
        <v>150</v>
      </c>
      <c r="D24" s="7" t="s">
        <v>6</v>
      </c>
      <c r="E24" s="8">
        <v>208</v>
      </c>
      <c r="F24" s="8">
        <v>203</v>
      </c>
      <c r="G24" s="8">
        <v>188</v>
      </c>
      <c r="H24" s="8">
        <v>193</v>
      </c>
      <c r="I24" s="8">
        <v>161</v>
      </c>
      <c r="J24" s="8">
        <v>247</v>
      </c>
      <c r="K24" s="8">
        <v>214</v>
      </c>
      <c r="L24" s="8">
        <v>198</v>
      </c>
      <c r="M24" s="9">
        <f>SUM(E24:L24)</f>
        <v>1612</v>
      </c>
      <c r="N24" s="8">
        <v>194</v>
      </c>
      <c r="O24" s="8">
        <v>204</v>
      </c>
      <c r="P24" s="8">
        <v>184</v>
      </c>
      <c r="Q24" s="8">
        <v>247</v>
      </c>
      <c r="R24" s="8">
        <v>216</v>
      </c>
      <c r="S24" s="8">
        <v>186</v>
      </c>
      <c r="T24" s="8">
        <v>192</v>
      </c>
      <c r="U24" s="8">
        <v>182</v>
      </c>
      <c r="V24" s="9">
        <f>SUM(N24:U24)</f>
        <v>1605</v>
      </c>
      <c r="W24" s="8">
        <v>169</v>
      </c>
      <c r="X24" s="8">
        <v>135</v>
      </c>
      <c r="Y24" s="8">
        <v>166</v>
      </c>
      <c r="Z24" s="8">
        <v>207</v>
      </c>
      <c r="AA24" s="8">
        <v>223</v>
      </c>
      <c r="AB24" s="8">
        <v>236</v>
      </c>
      <c r="AC24" s="8">
        <v>142</v>
      </c>
      <c r="AD24" s="8">
        <v>185</v>
      </c>
      <c r="AE24" s="9">
        <f>SUM(W24:AD24)</f>
        <v>1463</v>
      </c>
      <c r="AF24" s="8">
        <v>174</v>
      </c>
      <c r="AG24" s="8">
        <v>180</v>
      </c>
      <c r="AH24" s="8">
        <v>178</v>
      </c>
      <c r="AI24" s="8">
        <v>244</v>
      </c>
      <c r="AJ24" s="8">
        <v>189</v>
      </c>
      <c r="AK24" s="8">
        <v>207</v>
      </c>
      <c r="AL24" s="8">
        <v>191</v>
      </c>
      <c r="AM24" s="8">
        <v>171</v>
      </c>
      <c r="AN24" s="9">
        <f>SUM(AF24:AM24)</f>
        <v>1534</v>
      </c>
      <c r="AO24" s="8">
        <v>178</v>
      </c>
      <c r="AP24" s="8">
        <v>178</v>
      </c>
      <c r="AQ24" s="8">
        <v>180</v>
      </c>
      <c r="AR24" s="8">
        <v>206</v>
      </c>
      <c r="AS24" s="8">
        <v>171</v>
      </c>
      <c r="AT24" s="8">
        <v>150</v>
      </c>
      <c r="AU24" s="8">
        <v>160</v>
      </c>
      <c r="AV24" s="8">
        <v>192</v>
      </c>
      <c r="AW24" s="9">
        <f>SUM(AO24:AV24)</f>
        <v>1415</v>
      </c>
      <c r="AX24" s="8">
        <v>229</v>
      </c>
      <c r="AY24" s="8">
        <v>181</v>
      </c>
      <c r="AZ24" s="8">
        <v>205</v>
      </c>
      <c r="BA24" s="8">
        <v>236</v>
      </c>
      <c r="BB24" s="8">
        <v>212</v>
      </c>
      <c r="BC24" s="8">
        <v>178</v>
      </c>
      <c r="BD24" s="8">
        <v>214</v>
      </c>
      <c r="BE24" s="8">
        <v>216</v>
      </c>
      <c r="BF24" s="9">
        <f>SUM(AX24:BE24)</f>
        <v>1671</v>
      </c>
      <c r="BG24" s="8">
        <v>182</v>
      </c>
      <c r="BH24" s="8">
        <v>190</v>
      </c>
      <c r="BI24" s="8">
        <v>160</v>
      </c>
      <c r="BJ24" s="8">
        <v>148</v>
      </c>
      <c r="BK24" s="8">
        <v>194</v>
      </c>
      <c r="BL24" s="8">
        <v>187</v>
      </c>
      <c r="BM24" s="8">
        <v>181</v>
      </c>
      <c r="BN24" s="8">
        <v>167</v>
      </c>
      <c r="BO24" s="9">
        <f>SUM(BG24:BN24)</f>
        <v>1409</v>
      </c>
      <c r="BP24" s="8">
        <v>215</v>
      </c>
      <c r="BQ24" s="8">
        <v>236</v>
      </c>
      <c r="BR24" s="8">
        <v>226</v>
      </c>
      <c r="BS24" s="8">
        <v>233</v>
      </c>
      <c r="BT24" s="8">
        <v>252</v>
      </c>
      <c r="BU24" s="8">
        <v>242</v>
      </c>
      <c r="BV24" s="8">
        <v>237</v>
      </c>
      <c r="BW24" s="8">
        <v>215</v>
      </c>
      <c r="BX24" s="9">
        <f>SUM(BP24:BW24)</f>
        <v>1856</v>
      </c>
      <c r="BY24" s="9">
        <v>12565</v>
      </c>
      <c r="BZ24" s="20">
        <f>BY24/64</f>
        <v>196.328125</v>
      </c>
    </row>
    <row r="25" spans="1:78" x14ac:dyDescent="0.25">
      <c r="A25" s="1">
        <v>19</v>
      </c>
      <c r="B25" s="8">
        <v>1753</v>
      </c>
      <c r="C25" s="7" t="s">
        <v>151</v>
      </c>
      <c r="D25" s="7" t="s">
        <v>1</v>
      </c>
      <c r="E25" s="8">
        <v>216</v>
      </c>
      <c r="F25" s="8">
        <v>215</v>
      </c>
      <c r="G25" s="8">
        <v>249</v>
      </c>
      <c r="H25" s="8">
        <v>215</v>
      </c>
      <c r="I25" s="8">
        <v>160</v>
      </c>
      <c r="J25" s="8">
        <v>213</v>
      </c>
      <c r="K25" s="8">
        <v>231</v>
      </c>
      <c r="L25" s="8">
        <v>213</v>
      </c>
      <c r="M25" s="9">
        <f>SUM(E25:L25)</f>
        <v>1712</v>
      </c>
      <c r="N25" s="8">
        <v>174</v>
      </c>
      <c r="O25" s="8">
        <v>182</v>
      </c>
      <c r="P25" s="8">
        <v>161</v>
      </c>
      <c r="Q25" s="8">
        <v>189</v>
      </c>
      <c r="R25" s="8">
        <v>218</v>
      </c>
      <c r="S25" s="8">
        <v>173</v>
      </c>
      <c r="T25" s="8">
        <v>203</v>
      </c>
      <c r="U25" s="8">
        <v>224</v>
      </c>
      <c r="V25" s="9">
        <f>SUM(N25:U25)</f>
        <v>1524</v>
      </c>
      <c r="W25" s="8">
        <v>222</v>
      </c>
      <c r="X25" s="8">
        <v>192</v>
      </c>
      <c r="Y25" s="8">
        <v>186</v>
      </c>
      <c r="Z25" s="8">
        <v>211</v>
      </c>
      <c r="AA25" s="8">
        <v>225</v>
      </c>
      <c r="AB25" s="8">
        <v>197</v>
      </c>
      <c r="AC25" s="8">
        <v>216</v>
      </c>
      <c r="AD25" s="8">
        <v>192</v>
      </c>
      <c r="AE25" s="9">
        <f>SUM(W25:AD25)</f>
        <v>1641</v>
      </c>
      <c r="AF25" s="8">
        <v>223</v>
      </c>
      <c r="AG25" s="8">
        <v>214</v>
      </c>
      <c r="AH25" s="8">
        <v>159</v>
      </c>
      <c r="AI25" s="8">
        <v>175</v>
      </c>
      <c r="AJ25" s="8">
        <v>175</v>
      </c>
      <c r="AK25" s="8">
        <v>159</v>
      </c>
      <c r="AL25" s="8">
        <v>201</v>
      </c>
      <c r="AM25" s="8">
        <v>183</v>
      </c>
      <c r="AN25" s="9">
        <f>SUM(AF25:AM25)</f>
        <v>1489</v>
      </c>
      <c r="AO25" s="8">
        <v>193</v>
      </c>
      <c r="AP25" s="8">
        <v>213</v>
      </c>
      <c r="AQ25" s="8">
        <v>189</v>
      </c>
      <c r="AR25" s="8">
        <v>191</v>
      </c>
      <c r="AS25" s="8">
        <v>180</v>
      </c>
      <c r="AT25" s="8">
        <v>183</v>
      </c>
      <c r="AU25" s="8">
        <v>235</v>
      </c>
      <c r="AV25" s="8">
        <v>235</v>
      </c>
      <c r="AW25" s="9">
        <f>SUM(AO25:AV25)</f>
        <v>1619</v>
      </c>
      <c r="AX25" s="8">
        <v>225</v>
      </c>
      <c r="AY25" s="8">
        <v>209</v>
      </c>
      <c r="AZ25" s="8">
        <v>173</v>
      </c>
      <c r="BA25" s="8">
        <v>199</v>
      </c>
      <c r="BB25" s="8">
        <v>156</v>
      </c>
      <c r="BC25" s="8">
        <v>214</v>
      </c>
      <c r="BD25" s="8">
        <v>171</v>
      </c>
      <c r="BE25" s="8">
        <v>257</v>
      </c>
      <c r="BF25" s="9">
        <f>SUM(AX25:BE25)</f>
        <v>1604</v>
      </c>
      <c r="BG25" s="8">
        <v>197</v>
      </c>
      <c r="BH25" s="8">
        <v>189</v>
      </c>
      <c r="BI25" s="8">
        <v>167</v>
      </c>
      <c r="BJ25" s="8">
        <v>139</v>
      </c>
      <c r="BK25" s="8">
        <v>165</v>
      </c>
      <c r="BL25" s="8">
        <v>181</v>
      </c>
      <c r="BM25" s="8">
        <v>234</v>
      </c>
      <c r="BN25" s="8">
        <v>179</v>
      </c>
      <c r="BO25" s="9">
        <f>SUM(BG25:BN25)</f>
        <v>1451</v>
      </c>
      <c r="BP25" s="8">
        <v>177</v>
      </c>
      <c r="BQ25" s="8">
        <v>185</v>
      </c>
      <c r="BR25" s="8">
        <v>141</v>
      </c>
      <c r="BS25" s="8">
        <v>206</v>
      </c>
      <c r="BT25" s="8">
        <v>193</v>
      </c>
      <c r="BU25" s="8">
        <v>159</v>
      </c>
      <c r="BV25" s="8">
        <v>206</v>
      </c>
      <c r="BW25" s="8">
        <v>240</v>
      </c>
      <c r="BX25" s="9">
        <f>SUM(BP25:BW25)</f>
        <v>1507</v>
      </c>
      <c r="BY25" s="9">
        <v>12547</v>
      </c>
      <c r="BZ25" s="20">
        <f>BY25/64</f>
        <v>196.046875</v>
      </c>
    </row>
    <row r="26" spans="1:78" x14ac:dyDescent="0.25">
      <c r="A26" s="1">
        <v>20</v>
      </c>
      <c r="B26" s="8">
        <v>1251</v>
      </c>
      <c r="C26" s="7" t="s">
        <v>152</v>
      </c>
      <c r="D26" s="7" t="s">
        <v>14</v>
      </c>
      <c r="E26" s="8">
        <v>239</v>
      </c>
      <c r="F26" s="8">
        <v>211</v>
      </c>
      <c r="G26" s="8">
        <v>180</v>
      </c>
      <c r="H26" s="8">
        <v>267</v>
      </c>
      <c r="I26" s="8">
        <v>236</v>
      </c>
      <c r="J26" s="8">
        <v>174</v>
      </c>
      <c r="K26" s="8">
        <v>189</v>
      </c>
      <c r="L26" s="8">
        <v>177</v>
      </c>
      <c r="M26" s="9">
        <f>SUM(E26:L26)</f>
        <v>1673</v>
      </c>
      <c r="N26" s="8">
        <v>195</v>
      </c>
      <c r="O26" s="8">
        <v>205</v>
      </c>
      <c r="P26" s="8">
        <v>183</v>
      </c>
      <c r="Q26" s="8">
        <v>180</v>
      </c>
      <c r="R26" s="8">
        <v>217</v>
      </c>
      <c r="S26" s="8">
        <v>199</v>
      </c>
      <c r="T26" s="8">
        <v>199</v>
      </c>
      <c r="U26" s="8">
        <v>224</v>
      </c>
      <c r="V26" s="9">
        <f>SUM(N26:U26)</f>
        <v>1602</v>
      </c>
      <c r="W26" s="8">
        <v>201</v>
      </c>
      <c r="X26" s="8">
        <v>196</v>
      </c>
      <c r="Y26" s="8">
        <v>182</v>
      </c>
      <c r="Z26" s="8">
        <v>214</v>
      </c>
      <c r="AA26" s="8">
        <v>195</v>
      </c>
      <c r="AB26" s="8">
        <v>170</v>
      </c>
      <c r="AC26" s="8">
        <v>171</v>
      </c>
      <c r="AD26" s="8">
        <v>157</v>
      </c>
      <c r="AE26" s="9">
        <f>SUM(W26:AD26)</f>
        <v>1486</v>
      </c>
      <c r="AF26" s="8">
        <v>180</v>
      </c>
      <c r="AG26" s="8">
        <v>178</v>
      </c>
      <c r="AH26" s="8">
        <v>195</v>
      </c>
      <c r="AI26" s="8">
        <v>191</v>
      </c>
      <c r="AJ26" s="8">
        <v>154</v>
      </c>
      <c r="AK26" s="8">
        <v>158</v>
      </c>
      <c r="AL26" s="8">
        <v>170</v>
      </c>
      <c r="AM26" s="8">
        <v>180</v>
      </c>
      <c r="AN26" s="9">
        <f>SUM(AF26:AM26)</f>
        <v>1406</v>
      </c>
      <c r="AO26" s="8">
        <v>190</v>
      </c>
      <c r="AP26" s="8">
        <v>268</v>
      </c>
      <c r="AQ26" s="8">
        <v>259</v>
      </c>
      <c r="AR26" s="8">
        <v>208</v>
      </c>
      <c r="AS26" s="8">
        <v>179</v>
      </c>
      <c r="AT26" s="8">
        <v>182</v>
      </c>
      <c r="AU26" s="8">
        <v>191</v>
      </c>
      <c r="AV26" s="8">
        <v>180</v>
      </c>
      <c r="AW26" s="9">
        <f>SUM(AO26:AV26)</f>
        <v>1657</v>
      </c>
      <c r="AX26" s="8">
        <v>215</v>
      </c>
      <c r="AY26" s="8">
        <v>222</v>
      </c>
      <c r="AZ26" s="8">
        <v>180</v>
      </c>
      <c r="BA26" s="8">
        <v>167</v>
      </c>
      <c r="BB26" s="8">
        <v>169</v>
      </c>
      <c r="BC26" s="8">
        <v>225</v>
      </c>
      <c r="BD26" s="8">
        <v>158</v>
      </c>
      <c r="BE26" s="8">
        <v>200</v>
      </c>
      <c r="BF26" s="9">
        <f>SUM(AX26:BE26)</f>
        <v>1536</v>
      </c>
      <c r="BG26" s="8">
        <v>175</v>
      </c>
      <c r="BH26" s="8">
        <v>233</v>
      </c>
      <c r="BI26" s="8">
        <v>234</v>
      </c>
      <c r="BJ26" s="8">
        <v>157</v>
      </c>
      <c r="BK26" s="8">
        <v>198</v>
      </c>
      <c r="BL26" s="8">
        <v>205</v>
      </c>
      <c r="BM26" s="8">
        <v>216</v>
      </c>
      <c r="BN26" s="8">
        <v>157</v>
      </c>
      <c r="BO26" s="9">
        <f>SUM(BG26:BN26)</f>
        <v>1575</v>
      </c>
      <c r="BP26" s="8">
        <v>174</v>
      </c>
      <c r="BQ26" s="8">
        <v>210</v>
      </c>
      <c r="BR26" s="8">
        <v>167</v>
      </c>
      <c r="BS26" s="8">
        <v>193</v>
      </c>
      <c r="BT26" s="8">
        <v>203</v>
      </c>
      <c r="BU26" s="8">
        <v>170</v>
      </c>
      <c r="BV26" s="8">
        <v>232</v>
      </c>
      <c r="BW26" s="8">
        <v>237</v>
      </c>
      <c r="BX26" s="9">
        <f>SUM(BP26:BW26)</f>
        <v>1586</v>
      </c>
      <c r="BY26" s="9">
        <v>12521</v>
      </c>
      <c r="BZ26" s="20">
        <f>BY26/64</f>
        <v>195.640625</v>
      </c>
    </row>
    <row r="27" spans="1:78" x14ac:dyDescent="0.25">
      <c r="A27" s="1">
        <v>21</v>
      </c>
      <c r="B27" s="8">
        <v>3065</v>
      </c>
      <c r="C27" s="7" t="s">
        <v>153</v>
      </c>
      <c r="D27" s="7" t="s">
        <v>14</v>
      </c>
      <c r="E27" s="8">
        <v>258</v>
      </c>
      <c r="F27" s="8">
        <v>197</v>
      </c>
      <c r="G27" s="8">
        <v>168</v>
      </c>
      <c r="H27" s="8">
        <v>203</v>
      </c>
      <c r="I27" s="8">
        <v>180</v>
      </c>
      <c r="J27" s="8">
        <v>187</v>
      </c>
      <c r="K27" s="8">
        <v>181</v>
      </c>
      <c r="L27" s="8">
        <v>188</v>
      </c>
      <c r="M27" s="9">
        <f>SUM(E27:L27)</f>
        <v>1562</v>
      </c>
      <c r="N27" s="8">
        <v>191</v>
      </c>
      <c r="O27" s="8">
        <v>186</v>
      </c>
      <c r="P27" s="8">
        <v>168</v>
      </c>
      <c r="Q27" s="8">
        <v>183</v>
      </c>
      <c r="R27" s="8">
        <v>187</v>
      </c>
      <c r="S27" s="8">
        <v>235</v>
      </c>
      <c r="T27" s="8">
        <v>189</v>
      </c>
      <c r="U27" s="8">
        <v>240</v>
      </c>
      <c r="V27" s="9">
        <f>SUM(N27:U27)</f>
        <v>1579</v>
      </c>
      <c r="W27" s="8">
        <v>182</v>
      </c>
      <c r="X27" s="8">
        <v>189</v>
      </c>
      <c r="Y27" s="8">
        <v>245</v>
      </c>
      <c r="Z27" s="8">
        <v>201</v>
      </c>
      <c r="AA27" s="8">
        <v>228</v>
      </c>
      <c r="AB27" s="8">
        <v>213</v>
      </c>
      <c r="AC27" s="8">
        <v>191</v>
      </c>
      <c r="AD27" s="8">
        <v>213</v>
      </c>
      <c r="AE27" s="9">
        <f>SUM(W27:AD27)</f>
        <v>1662</v>
      </c>
      <c r="AF27" s="8">
        <v>196</v>
      </c>
      <c r="AG27" s="8">
        <v>183</v>
      </c>
      <c r="AH27" s="8">
        <v>189</v>
      </c>
      <c r="AI27" s="8">
        <v>170</v>
      </c>
      <c r="AJ27" s="8">
        <v>191</v>
      </c>
      <c r="AK27" s="8">
        <v>209</v>
      </c>
      <c r="AL27" s="8">
        <v>191</v>
      </c>
      <c r="AM27" s="8">
        <v>232</v>
      </c>
      <c r="AN27" s="9">
        <f>SUM(AF27:AM27)</f>
        <v>1561</v>
      </c>
      <c r="AO27" s="8">
        <v>234</v>
      </c>
      <c r="AP27" s="8">
        <v>168</v>
      </c>
      <c r="AQ27" s="8">
        <v>205</v>
      </c>
      <c r="AR27" s="8">
        <v>220</v>
      </c>
      <c r="AS27" s="8">
        <v>214</v>
      </c>
      <c r="AT27" s="8">
        <v>237</v>
      </c>
      <c r="AU27" s="8">
        <v>167</v>
      </c>
      <c r="AV27" s="8">
        <v>163</v>
      </c>
      <c r="AW27" s="9">
        <f>SUM(AO27:AV27)</f>
        <v>1608</v>
      </c>
      <c r="AX27" s="8">
        <v>156</v>
      </c>
      <c r="AY27" s="8">
        <v>161</v>
      </c>
      <c r="AZ27" s="8">
        <v>195</v>
      </c>
      <c r="BA27" s="8">
        <v>181</v>
      </c>
      <c r="BB27" s="8">
        <v>143</v>
      </c>
      <c r="BC27" s="8">
        <v>183</v>
      </c>
      <c r="BD27" s="8">
        <v>226</v>
      </c>
      <c r="BE27" s="8">
        <v>182</v>
      </c>
      <c r="BF27" s="9">
        <f>SUM(AX27:BE27)</f>
        <v>1427</v>
      </c>
      <c r="BG27" s="8">
        <v>166</v>
      </c>
      <c r="BH27" s="8">
        <v>148</v>
      </c>
      <c r="BI27" s="8">
        <v>204</v>
      </c>
      <c r="BJ27" s="8">
        <v>188</v>
      </c>
      <c r="BK27" s="8">
        <v>233</v>
      </c>
      <c r="BL27" s="8">
        <v>191</v>
      </c>
      <c r="BM27" s="8">
        <v>172</v>
      </c>
      <c r="BN27" s="8">
        <v>168</v>
      </c>
      <c r="BO27" s="9">
        <f>SUM(BG27:BN27)</f>
        <v>1470</v>
      </c>
      <c r="BP27" s="8">
        <v>241</v>
      </c>
      <c r="BQ27" s="8">
        <v>187</v>
      </c>
      <c r="BR27" s="8">
        <v>191</v>
      </c>
      <c r="BS27" s="8">
        <v>188</v>
      </c>
      <c r="BT27" s="8">
        <v>209</v>
      </c>
      <c r="BU27" s="8">
        <v>166</v>
      </c>
      <c r="BV27" s="8">
        <v>227</v>
      </c>
      <c r="BW27" s="8">
        <v>188</v>
      </c>
      <c r="BX27" s="9">
        <f>SUM(BP27:BW27)</f>
        <v>1597</v>
      </c>
      <c r="BY27" s="9">
        <v>12466</v>
      </c>
      <c r="BZ27" s="20">
        <f>BY27/64</f>
        <v>194.78125</v>
      </c>
    </row>
    <row r="28" spans="1:78" x14ac:dyDescent="0.25">
      <c r="A28" s="1">
        <v>22</v>
      </c>
      <c r="B28" s="8">
        <v>1501</v>
      </c>
      <c r="C28" s="7" t="s">
        <v>154</v>
      </c>
      <c r="D28" s="7" t="s">
        <v>1</v>
      </c>
      <c r="E28" s="8">
        <v>173</v>
      </c>
      <c r="F28" s="8">
        <v>191</v>
      </c>
      <c r="G28" s="8">
        <v>192</v>
      </c>
      <c r="H28" s="8">
        <v>180</v>
      </c>
      <c r="I28" s="8">
        <v>186</v>
      </c>
      <c r="J28" s="8">
        <v>146</v>
      </c>
      <c r="K28" s="8">
        <v>195</v>
      </c>
      <c r="L28" s="8">
        <v>255</v>
      </c>
      <c r="M28" s="9">
        <f>SUM(E28:L28)</f>
        <v>1518</v>
      </c>
      <c r="N28" s="8">
        <v>207</v>
      </c>
      <c r="O28" s="8">
        <v>180</v>
      </c>
      <c r="P28" s="8">
        <v>200</v>
      </c>
      <c r="Q28" s="8">
        <v>186</v>
      </c>
      <c r="R28" s="8">
        <v>211</v>
      </c>
      <c r="S28" s="8">
        <v>209</v>
      </c>
      <c r="T28" s="8">
        <v>192</v>
      </c>
      <c r="U28" s="8">
        <v>183</v>
      </c>
      <c r="V28" s="9">
        <f>SUM(N28:U28)</f>
        <v>1568</v>
      </c>
      <c r="W28" s="8">
        <v>209</v>
      </c>
      <c r="X28" s="8">
        <v>200</v>
      </c>
      <c r="Y28" s="8">
        <v>178</v>
      </c>
      <c r="Z28" s="8">
        <v>186</v>
      </c>
      <c r="AA28" s="8">
        <v>226</v>
      </c>
      <c r="AB28" s="8">
        <v>229</v>
      </c>
      <c r="AC28" s="8">
        <v>214</v>
      </c>
      <c r="AD28" s="8">
        <v>208</v>
      </c>
      <c r="AE28" s="9">
        <f>SUM(W28:AD28)</f>
        <v>1650</v>
      </c>
      <c r="AF28" s="8">
        <v>191</v>
      </c>
      <c r="AG28" s="8">
        <v>180</v>
      </c>
      <c r="AH28" s="8">
        <v>201</v>
      </c>
      <c r="AI28" s="8">
        <v>205</v>
      </c>
      <c r="AJ28" s="8">
        <v>170</v>
      </c>
      <c r="AK28" s="8">
        <v>146</v>
      </c>
      <c r="AL28" s="8">
        <v>184</v>
      </c>
      <c r="AM28" s="8">
        <v>233</v>
      </c>
      <c r="AN28" s="9">
        <f>SUM(AF28:AM28)</f>
        <v>1510</v>
      </c>
      <c r="AO28" s="8">
        <v>176</v>
      </c>
      <c r="AP28" s="8">
        <v>154</v>
      </c>
      <c r="AQ28" s="8">
        <v>178</v>
      </c>
      <c r="AR28" s="8">
        <v>168</v>
      </c>
      <c r="AS28" s="8">
        <v>223</v>
      </c>
      <c r="AT28" s="8">
        <v>192</v>
      </c>
      <c r="AU28" s="8">
        <v>154</v>
      </c>
      <c r="AV28" s="8">
        <v>181</v>
      </c>
      <c r="AW28" s="9">
        <f>SUM(AO28:AV28)</f>
        <v>1426</v>
      </c>
      <c r="AX28" s="8">
        <v>187</v>
      </c>
      <c r="AY28" s="8">
        <v>189</v>
      </c>
      <c r="AZ28" s="8">
        <v>169</v>
      </c>
      <c r="BA28" s="8">
        <v>160</v>
      </c>
      <c r="BB28" s="8">
        <v>242</v>
      </c>
      <c r="BC28" s="8">
        <v>225</v>
      </c>
      <c r="BD28" s="8">
        <v>202</v>
      </c>
      <c r="BE28" s="8">
        <v>224</v>
      </c>
      <c r="BF28" s="9">
        <f>SUM(AX28:BE28)</f>
        <v>1598</v>
      </c>
      <c r="BG28" s="8">
        <v>222</v>
      </c>
      <c r="BH28" s="8">
        <v>168</v>
      </c>
      <c r="BI28" s="8">
        <v>195</v>
      </c>
      <c r="BJ28" s="8">
        <v>211</v>
      </c>
      <c r="BK28" s="8">
        <v>198</v>
      </c>
      <c r="BL28" s="8">
        <v>162</v>
      </c>
      <c r="BM28" s="8">
        <v>219</v>
      </c>
      <c r="BN28" s="8">
        <v>197</v>
      </c>
      <c r="BO28" s="9">
        <f>SUM(BG28:BN28)</f>
        <v>1572</v>
      </c>
      <c r="BP28" s="8">
        <v>202</v>
      </c>
      <c r="BQ28" s="8">
        <v>234</v>
      </c>
      <c r="BR28" s="8">
        <v>203</v>
      </c>
      <c r="BS28" s="8">
        <v>202</v>
      </c>
      <c r="BT28" s="8">
        <v>202</v>
      </c>
      <c r="BU28" s="8">
        <v>164</v>
      </c>
      <c r="BV28" s="8">
        <v>221</v>
      </c>
      <c r="BW28" s="8">
        <v>186</v>
      </c>
      <c r="BX28" s="9">
        <f>SUM(BP28:BW28)</f>
        <v>1614</v>
      </c>
      <c r="BY28" s="9">
        <v>12456</v>
      </c>
      <c r="BZ28" s="20">
        <f>BY28/64</f>
        <v>194.625</v>
      </c>
    </row>
    <row r="29" spans="1:78" x14ac:dyDescent="0.25">
      <c r="A29" s="1">
        <v>23</v>
      </c>
      <c r="B29" s="8">
        <v>2260</v>
      </c>
      <c r="C29" s="7" t="s">
        <v>155</v>
      </c>
      <c r="D29" s="7" t="s">
        <v>1</v>
      </c>
      <c r="E29" s="8">
        <v>178</v>
      </c>
      <c r="F29" s="8">
        <v>233</v>
      </c>
      <c r="G29" s="8">
        <v>164</v>
      </c>
      <c r="H29" s="8">
        <v>178</v>
      </c>
      <c r="I29" s="8">
        <v>144</v>
      </c>
      <c r="J29" s="8">
        <v>201</v>
      </c>
      <c r="K29" s="8">
        <v>212</v>
      </c>
      <c r="L29" s="8">
        <v>169</v>
      </c>
      <c r="M29" s="9">
        <f>SUM(E29:L29)</f>
        <v>1479</v>
      </c>
      <c r="N29" s="8">
        <v>154</v>
      </c>
      <c r="O29" s="8">
        <v>212</v>
      </c>
      <c r="P29" s="8">
        <v>225</v>
      </c>
      <c r="Q29" s="8">
        <v>205</v>
      </c>
      <c r="R29" s="8">
        <v>179</v>
      </c>
      <c r="S29" s="8">
        <v>167</v>
      </c>
      <c r="T29" s="8">
        <v>234</v>
      </c>
      <c r="U29" s="8">
        <v>194</v>
      </c>
      <c r="V29" s="9">
        <f>SUM(N29:U29)</f>
        <v>1570</v>
      </c>
      <c r="W29" s="8">
        <v>217</v>
      </c>
      <c r="X29" s="8">
        <v>189</v>
      </c>
      <c r="Y29" s="8">
        <v>196</v>
      </c>
      <c r="Z29" s="8">
        <v>202</v>
      </c>
      <c r="AA29" s="8">
        <v>178</v>
      </c>
      <c r="AB29" s="8">
        <v>180</v>
      </c>
      <c r="AC29" s="8">
        <v>180</v>
      </c>
      <c r="AD29" s="8">
        <v>232</v>
      </c>
      <c r="AE29" s="9">
        <f>SUM(W29:AD29)</f>
        <v>1574</v>
      </c>
      <c r="AF29" s="8">
        <v>191</v>
      </c>
      <c r="AG29" s="8">
        <v>201</v>
      </c>
      <c r="AH29" s="8">
        <v>171</v>
      </c>
      <c r="AI29" s="8">
        <v>244</v>
      </c>
      <c r="AJ29" s="8">
        <v>218</v>
      </c>
      <c r="AK29" s="8">
        <v>208</v>
      </c>
      <c r="AL29" s="8">
        <v>185</v>
      </c>
      <c r="AM29" s="8">
        <v>138</v>
      </c>
      <c r="AN29" s="9">
        <f>SUM(AF29:AM29)</f>
        <v>1556</v>
      </c>
      <c r="AO29" s="8">
        <v>209</v>
      </c>
      <c r="AP29" s="8">
        <v>192</v>
      </c>
      <c r="AQ29" s="8">
        <v>196</v>
      </c>
      <c r="AR29" s="8">
        <v>176</v>
      </c>
      <c r="AS29" s="8">
        <v>190</v>
      </c>
      <c r="AT29" s="8">
        <v>169</v>
      </c>
      <c r="AU29" s="8">
        <v>168</v>
      </c>
      <c r="AV29" s="8">
        <v>176</v>
      </c>
      <c r="AW29" s="9">
        <f>SUM(AO29:AV29)</f>
        <v>1476</v>
      </c>
      <c r="AX29" s="8">
        <v>166</v>
      </c>
      <c r="AY29" s="8">
        <v>233</v>
      </c>
      <c r="AZ29" s="8">
        <v>197</v>
      </c>
      <c r="BA29" s="8">
        <v>174</v>
      </c>
      <c r="BB29" s="8">
        <v>166</v>
      </c>
      <c r="BC29" s="8">
        <v>182</v>
      </c>
      <c r="BD29" s="8">
        <v>235</v>
      </c>
      <c r="BE29" s="8">
        <v>187</v>
      </c>
      <c r="BF29" s="9">
        <f>SUM(AX29:BE29)</f>
        <v>1540</v>
      </c>
      <c r="BG29" s="8">
        <v>192</v>
      </c>
      <c r="BH29" s="8">
        <v>180</v>
      </c>
      <c r="BI29" s="8">
        <v>178</v>
      </c>
      <c r="BJ29" s="8">
        <v>216</v>
      </c>
      <c r="BK29" s="8">
        <v>214</v>
      </c>
      <c r="BL29" s="8">
        <v>179</v>
      </c>
      <c r="BM29" s="8">
        <v>211</v>
      </c>
      <c r="BN29" s="8">
        <v>201</v>
      </c>
      <c r="BO29" s="9">
        <f>SUM(BG29:BN29)</f>
        <v>1571</v>
      </c>
      <c r="BP29" s="8">
        <v>200</v>
      </c>
      <c r="BQ29" s="8">
        <v>232</v>
      </c>
      <c r="BR29" s="8">
        <v>217</v>
      </c>
      <c r="BS29" s="8">
        <v>142</v>
      </c>
      <c r="BT29" s="8">
        <v>211</v>
      </c>
      <c r="BU29" s="8">
        <v>173</v>
      </c>
      <c r="BV29" s="8">
        <v>203</v>
      </c>
      <c r="BW29" s="8">
        <v>202</v>
      </c>
      <c r="BX29" s="9">
        <f>SUM(BP29:BW29)</f>
        <v>1580</v>
      </c>
      <c r="BY29" s="9">
        <v>12346</v>
      </c>
      <c r="BZ29" s="20">
        <f>BY29/64</f>
        <v>192.90625</v>
      </c>
    </row>
    <row r="30" spans="1:78" x14ac:dyDescent="0.25">
      <c r="A30" s="1">
        <v>24</v>
      </c>
      <c r="B30" s="8">
        <v>2832</v>
      </c>
      <c r="C30" s="7" t="s">
        <v>156</v>
      </c>
      <c r="D30" s="7" t="s">
        <v>1</v>
      </c>
      <c r="E30" s="8">
        <v>160</v>
      </c>
      <c r="F30" s="8">
        <v>119</v>
      </c>
      <c r="G30" s="8">
        <v>155</v>
      </c>
      <c r="H30" s="8">
        <v>233</v>
      </c>
      <c r="I30" s="8">
        <v>183</v>
      </c>
      <c r="J30" s="8">
        <v>192</v>
      </c>
      <c r="K30" s="8">
        <v>189</v>
      </c>
      <c r="L30" s="8">
        <v>207</v>
      </c>
      <c r="M30" s="9">
        <f>SUM(E30:L30)</f>
        <v>1438</v>
      </c>
      <c r="N30" s="8">
        <v>202</v>
      </c>
      <c r="O30" s="8">
        <v>179</v>
      </c>
      <c r="P30" s="8">
        <v>164</v>
      </c>
      <c r="Q30" s="8">
        <v>257</v>
      </c>
      <c r="R30" s="8">
        <v>202</v>
      </c>
      <c r="S30" s="8">
        <v>174</v>
      </c>
      <c r="T30" s="8">
        <v>222</v>
      </c>
      <c r="U30" s="8">
        <v>192</v>
      </c>
      <c r="V30" s="9">
        <f>SUM(N30:U30)</f>
        <v>1592</v>
      </c>
      <c r="W30" s="8">
        <v>197</v>
      </c>
      <c r="X30" s="8">
        <v>213</v>
      </c>
      <c r="Y30" s="8">
        <v>243</v>
      </c>
      <c r="Z30" s="8">
        <v>193</v>
      </c>
      <c r="AA30" s="8">
        <v>144</v>
      </c>
      <c r="AB30" s="8">
        <v>206</v>
      </c>
      <c r="AC30" s="8">
        <v>258</v>
      </c>
      <c r="AD30" s="8">
        <v>211</v>
      </c>
      <c r="AE30" s="9">
        <f>SUM(W30:AD30)</f>
        <v>1665</v>
      </c>
      <c r="AF30" s="8">
        <v>186</v>
      </c>
      <c r="AG30" s="8">
        <v>227</v>
      </c>
      <c r="AH30" s="8">
        <v>204</v>
      </c>
      <c r="AI30" s="8">
        <v>178</v>
      </c>
      <c r="AJ30" s="8">
        <v>190</v>
      </c>
      <c r="AK30" s="8">
        <v>171</v>
      </c>
      <c r="AL30" s="8">
        <v>191</v>
      </c>
      <c r="AM30" s="8">
        <v>236</v>
      </c>
      <c r="AN30" s="9">
        <f>SUM(AF30:AM30)</f>
        <v>1583</v>
      </c>
      <c r="AO30" s="8">
        <v>214</v>
      </c>
      <c r="AP30" s="8">
        <v>226</v>
      </c>
      <c r="AQ30" s="8">
        <v>187</v>
      </c>
      <c r="AR30" s="8">
        <v>144</v>
      </c>
      <c r="AS30" s="8">
        <v>176</v>
      </c>
      <c r="AT30" s="8">
        <v>186</v>
      </c>
      <c r="AU30" s="8">
        <v>203</v>
      </c>
      <c r="AV30" s="8">
        <v>147</v>
      </c>
      <c r="AW30" s="9">
        <f>SUM(AO30:AV30)</f>
        <v>1483</v>
      </c>
      <c r="AX30" s="8">
        <v>156</v>
      </c>
      <c r="AY30" s="8">
        <v>179</v>
      </c>
      <c r="AZ30" s="8">
        <v>191</v>
      </c>
      <c r="BA30" s="8">
        <v>182</v>
      </c>
      <c r="BB30" s="8">
        <v>173</v>
      </c>
      <c r="BC30" s="8">
        <v>199</v>
      </c>
      <c r="BD30" s="8">
        <v>236</v>
      </c>
      <c r="BE30" s="8">
        <v>235</v>
      </c>
      <c r="BF30" s="9">
        <f>SUM(AX30:BE30)</f>
        <v>1551</v>
      </c>
      <c r="BG30" s="8">
        <v>143</v>
      </c>
      <c r="BH30" s="8">
        <v>182</v>
      </c>
      <c r="BI30" s="8">
        <v>189</v>
      </c>
      <c r="BJ30" s="8">
        <v>169</v>
      </c>
      <c r="BK30" s="8">
        <v>204</v>
      </c>
      <c r="BL30" s="8">
        <v>191</v>
      </c>
      <c r="BM30" s="8">
        <v>248</v>
      </c>
      <c r="BN30" s="8">
        <v>229</v>
      </c>
      <c r="BO30" s="9">
        <f>SUM(BG30:BN30)</f>
        <v>1555</v>
      </c>
      <c r="BP30" s="8">
        <v>233</v>
      </c>
      <c r="BQ30" s="8">
        <v>182</v>
      </c>
      <c r="BR30" s="8">
        <v>200</v>
      </c>
      <c r="BS30" s="8">
        <v>169</v>
      </c>
      <c r="BT30" s="8">
        <v>170</v>
      </c>
      <c r="BU30" s="8">
        <v>214</v>
      </c>
      <c r="BV30" s="8">
        <v>162</v>
      </c>
      <c r="BW30" s="8">
        <v>141</v>
      </c>
      <c r="BX30" s="9">
        <f>SUM(BP30:BW30)</f>
        <v>1471</v>
      </c>
      <c r="BY30" s="9">
        <v>12338</v>
      </c>
      <c r="BZ30" s="20">
        <f>BY30/64</f>
        <v>192.78125</v>
      </c>
    </row>
    <row r="31" spans="1:78" x14ac:dyDescent="0.25">
      <c r="A31" s="1">
        <v>25</v>
      </c>
      <c r="B31" s="8">
        <v>1124</v>
      </c>
      <c r="C31" s="7" t="s">
        <v>157</v>
      </c>
      <c r="D31" s="7" t="s">
        <v>22</v>
      </c>
      <c r="E31" s="8">
        <v>189</v>
      </c>
      <c r="F31" s="8">
        <v>169</v>
      </c>
      <c r="G31" s="8">
        <v>222</v>
      </c>
      <c r="H31" s="8">
        <v>162</v>
      </c>
      <c r="I31" s="8">
        <v>130</v>
      </c>
      <c r="J31" s="8">
        <v>188</v>
      </c>
      <c r="K31" s="8">
        <v>192</v>
      </c>
      <c r="L31" s="8">
        <v>185</v>
      </c>
      <c r="M31" s="9">
        <f>SUM(E31:L31)</f>
        <v>1437</v>
      </c>
      <c r="N31" s="8">
        <v>211</v>
      </c>
      <c r="O31" s="8">
        <v>164</v>
      </c>
      <c r="P31" s="8">
        <v>197</v>
      </c>
      <c r="Q31" s="8">
        <v>178</v>
      </c>
      <c r="R31" s="8">
        <v>216</v>
      </c>
      <c r="S31" s="8">
        <v>158</v>
      </c>
      <c r="T31" s="8">
        <v>173</v>
      </c>
      <c r="U31" s="8">
        <v>252</v>
      </c>
      <c r="V31" s="9">
        <f>SUM(N31:U31)</f>
        <v>1549</v>
      </c>
      <c r="W31" s="8">
        <v>182</v>
      </c>
      <c r="X31" s="8">
        <v>245</v>
      </c>
      <c r="Y31" s="8">
        <v>187</v>
      </c>
      <c r="Z31" s="8">
        <v>205</v>
      </c>
      <c r="AA31" s="8">
        <v>189</v>
      </c>
      <c r="AB31" s="8">
        <v>192</v>
      </c>
      <c r="AC31" s="8">
        <v>180</v>
      </c>
      <c r="AD31" s="8">
        <v>213</v>
      </c>
      <c r="AE31" s="9">
        <f>SUM(W31:AD31)</f>
        <v>1593</v>
      </c>
      <c r="AF31" s="8">
        <v>148</v>
      </c>
      <c r="AG31" s="8">
        <v>172</v>
      </c>
      <c r="AH31" s="8">
        <v>268</v>
      </c>
      <c r="AI31" s="8">
        <v>179</v>
      </c>
      <c r="AJ31" s="8">
        <v>238</v>
      </c>
      <c r="AK31" s="8">
        <v>204</v>
      </c>
      <c r="AL31" s="8">
        <v>183</v>
      </c>
      <c r="AM31" s="8">
        <v>176</v>
      </c>
      <c r="AN31" s="9">
        <f>SUM(AF31:AM31)</f>
        <v>1568</v>
      </c>
      <c r="AO31" s="8">
        <v>201</v>
      </c>
      <c r="AP31" s="8">
        <v>158</v>
      </c>
      <c r="AQ31" s="8">
        <v>227</v>
      </c>
      <c r="AR31" s="8">
        <v>198</v>
      </c>
      <c r="AS31" s="8">
        <v>168</v>
      </c>
      <c r="AT31" s="8">
        <v>236</v>
      </c>
      <c r="AU31" s="8">
        <v>214</v>
      </c>
      <c r="AV31" s="8">
        <v>196</v>
      </c>
      <c r="AW31" s="9">
        <f>SUM(AO31:AV31)</f>
        <v>1598</v>
      </c>
      <c r="AX31" s="8">
        <v>201</v>
      </c>
      <c r="AY31" s="8">
        <v>151</v>
      </c>
      <c r="AZ31" s="8">
        <v>171</v>
      </c>
      <c r="BA31" s="8">
        <v>235</v>
      </c>
      <c r="BB31" s="8">
        <v>241</v>
      </c>
      <c r="BC31" s="8">
        <v>236</v>
      </c>
      <c r="BD31" s="8">
        <v>213</v>
      </c>
      <c r="BE31" s="8">
        <v>210</v>
      </c>
      <c r="BF31" s="9">
        <f>SUM(AX31:BE31)</f>
        <v>1658</v>
      </c>
      <c r="BG31" s="8">
        <v>181</v>
      </c>
      <c r="BH31" s="8">
        <v>168</v>
      </c>
      <c r="BI31" s="8">
        <v>147</v>
      </c>
      <c r="BJ31" s="8">
        <v>179</v>
      </c>
      <c r="BK31" s="8">
        <v>202</v>
      </c>
      <c r="BL31" s="8">
        <v>151</v>
      </c>
      <c r="BM31" s="8">
        <v>204</v>
      </c>
      <c r="BN31" s="8">
        <v>130</v>
      </c>
      <c r="BO31" s="9">
        <f>SUM(BG31:BN31)</f>
        <v>1362</v>
      </c>
      <c r="BP31" s="8">
        <v>178</v>
      </c>
      <c r="BQ31" s="8">
        <v>169</v>
      </c>
      <c r="BR31" s="8">
        <v>175</v>
      </c>
      <c r="BS31" s="8">
        <v>172</v>
      </c>
      <c r="BT31" s="8">
        <v>211</v>
      </c>
      <c r="BU31" s="8">
        <v>203</v>
      </c>
      <c r="BV31" s="8">
        <v>183</v>
      </c>
      <c r="BW31" s="8">
        <v>190</v>
      </c>
      <c r="BX31" s="9">
        <f>SUM(BP31:BW31)</f>
        <v>1481</v>
      </c>
      <c r="BY31" s="9">
        <v>12246</v>
      </c>
      <c r="BZ31" s="20">
        <f>BY31/64</f>
        <v>191.34375</v>
      </c>
    </row>
    <row r="32" spans="1:78" x14ac:dyDescent="0.25">
      <c r="A32" s="1">
        <v>26</v>
      </c>
      <c r="B32" s="8">
        <v>1067</v>
      </c>
      <c r="C32" s="7" t="s">
        <v>158</v>
      </c>
      <c r="D32" s="7" t="s">
        <v>6</v>
      </c>
      <c r="E32" s="8">
        <v>191</v>
      </c>
      <c r="F32" s="8">
        <v>197</v>
      </c>
      <c r="G32" s="8">
        <v>129</v>
      </c>
      <c r="H32" s="8">
        <v>166</v>
      </c>
      <c r="I32" s="8">
        <v>177</v>
      </c>
      <c r="J32" s="8">
        <v>178</v>
      </c>
      <c r="K32" s="8">
        <v>182</v>
      </c>
      <c r="L32" s="8">
        <v>206</v>
      </c>
      <c r="M32" s="9">
        <f>SUM(E32:L32)</f>
        <v>1426</v>
      </c>
      <c r="N32" s="8">
        <v>192</v>
      </c>
      <c r="O32" s="8">
        <v>201</v>
      </c>
      <c r="P32" s="8">
        <v>209</v>
      </c>
      <c r="Q32" s="8">
        <v>186</v>
      </c>
      <c r="R32" s="8">
        <v>197</v>
      </c>
      <c r="S32" s="8">
        <v>189</v>
      </c>
      <c r="T32" s="8">
        <v>165</v>
      </c>
      <c r="U32" s="8">
        <v>149</v>
      </c>
      <c r="V32" s="9">
        <f>SUM(N32:U32)</f>
        <v>1488</v>
      </c>
      <c r="W32" s="8">
        <v>235</v>
      </c>
      <c r="X32" s="8">
        <v>277</v>
      </c>
      <c r="Y32" s="8">
        <v>194</v>
      </c>
      <c r="Z32" s="8">
        <v>150</v>
      </c>
      <c r="AA32" s="8">
        <v>197</v>
      </c>
      <c r="AB32" s="8">
        <v>236</v>
      </c>
      <c r="AC32" s="8">
        <v>185</v>
      </c>
      <c r="AD32" s="8">
        <v>245</v>
      </c>
      <c r="AE32" s="9">
        <f>SUM(W32:AD32)</f>
        <v>1719</v>
      </c>
      <c r="AF32" s="8">
        <v>147</v>
      </c>
      <c r="AG32" s="8">
        <v>234</v>
      </c>
      <c r="AH32" s="8">
        <v>156</v>
      </c>
      <c r="AI32" s="8">
        <v>217</v>
      </c>
      <c r="AJ32" s="8">
        <v>174</v>
      </c>
      <c r="AK32" s="8">
        <v>210</v>
      </c>
      <c r="AL32" s="8">
        <v>174</v>
      </c>
      <c r="AM32" s="8">
        <v>171</v>
      </c>
      <c r="AN32" s="9">
        <f>SUM(AF32:AM32)</f>
        <v>1483</v>
      </c>
      <c r="AO32" s="8">
        <v>167</v>
      </c>
      <c r="AP32" s="8">
        <v>179</v>
      </c>
      <c r="AQ32" s="8">
        <v>167</v>
      </c>
      <c r="AR32" s="8">
        <v>226</v>
      </c>
      <c r="AS32" s="8">
        <v>236</v>
      </c>
      <c r="AT32" s="8">
        <v>188</v>
      </c>
      <c r="AU32" s="8">
        <v>167</v>
      </c>
      <c r="AV32" s="8">
        <v>161</v>
      </c>
      <c r="AW32" s="9">
        <f>SUM(AO32:AV32)</f>
        <v>1491</v>
      </c>
      <c r="AX32" s="8">
        <v>193</v>
      </c>
      <c r="AY32" s="8">
        <v>200</v>
      </c>
      <c r="AZ32" s="8">
        <v>233</v>
      </c>
      <c r="BA32" s="8">
        <v>205</v>
      </c>
      <c r="BB32" s="8">
        <v>225</v>
      </c>
      <c r="BC32" s="8">
        <v>202</v>
      </c>
      <c r="BD32" s="8">
        <v>214</v>
      </c>
      <c r="BE32" s="8">
        <v>193</v>
      </c>
      <c r="BF32" s="9">
        <f>SUM(AX32:BE32)</f>
        <v>1665</v>
      </c>
      <c r="BG32" s="8">
        <v>161</v>
      </c>
      <c r="BH32" s="8">
        <v>179</v>
      </c>
      <c r="BI32" s="8">
        <v>202</v>
      </c>
      <c r="BJ32" s="8">
        <v>156</v>
      </c>
      <c r="BK32" s="8">
        <v>196</v>
      </c>
      <c r="BL32" s="8">
        <v>214</v>
      </c>
      <c r="BM32" s="8">
        <v>181</v>
      </c>
      <c r="BN32" s="8">
        <v>164</v>
      </c>
      <c r="BO32" s="9">
        <f>SUM(BG32:BN32)</f>
        <v>1453</v>
      </c>
      <c r="BP32" s="8">
        <v>188</v>
      </c>
      <c r="BQ32" s="8">
        <v>160</v>
      </c>
      <c r="BR32" s="8">
        <v>218</v>
      </c>
      <c r="BS32" s="8">
        <v>166</v>
      </c>
      <c r="BT32" s="8">
        <v>241</v>
      </c>
      <c r="BU32" s="8">
        <v>175</v>
      </c>
      <c r="BV32" s="8">
        <v>151</v>
      </c>
      <c r="BW32" s="8">
        <v>159</v>
      </c>
      <c r="BX32" s="9">
        <f>SUM(BP32:BW32)</f>
        <v>1458</v>
      </c>
      <c r="BY32" s="9">
        <v>12183</v>
      </c>
      <c r="BZ32" s="20">
        <f>BY32/64</f>
        <v>190.359375</v>
      </c>
    </row>
    <row r="33" spans="1:78" x14ac:dyDescent="0.25">
      <c r="A33" s="1">
        <v>27</v>
      </c>
      <c r="B33" s="8">
        <v>2372</v>
      </c>
      <c r="C33" s="7" t="s">
        <v>159</v>
      </c>
      <c r="D33" s="7" t="s">
        <v>17</v>
      </c>
      <c r="E33" s="8">
        <v>214</v>
      </c>
      <c r="F33" s="8">
        <v>156</v>
      </c>
      <c r="G33" s="8">
        <v>201</v>
      </c>
      <c r="H33" s="8">
        <v>164</v>
      </c>
      <c r="I33" s="8">
        <v>197</v>
      </c>
      <c r="J33" s="8">
        <v>195</v>
      </c>
      <c r="K33" s="8">
        <v>157</v>
      </c>
      <c r="L33" s="8">
        <v>147</v>
      </c>
      <c r="M33" s="9">
        <f>SUM(E33:L33)</f>
        <v>1431</v>
      </c>
      <c r="N33" s="8">
        <v>169</v>
      </c>
      <c r="O33" s="8">
        <v>147</v>
      </c>
      <c r="P33" s="8">
        <v>196</v>
      </c>
      <c r="Q33" s="8">
        <v>176</v>
      </c>
      <c r="R33" s="8">
        <v>164</v>
      </c>
      <c r="S33" s="8">
        <v>194</v>
      </c>
      <c r="T33" s="8">
        <v>190</v>
      </c>
      <c r="U33" s="8">
        <v>176</v>
      </c>
      <c r="V33" s="9">
        <f>SUM(N33:U33)</f>
        <v>1412</v>
      </c>
      <c r="W33" s="8">
        <v>245</v>
      </c>
      <c r="X33" s="8">
        <v>266</v>
      </c>
      <c r="Y33" s="8">
        <v>216</v>
      </c>
      <c r="Z33" s="8">
        <v>235</v>
      </c>
      <c r="AA33" s="8">
        <v>147</v>
      </c>
      <c r="AB33" s="8">
        <v>176</v>
      </c>
      <c r="AC33" s="8">
        <v>194</v>
      </c>
      <c r="AD33" s="8">
        <v>192</v>
      </c>
      <c r="AE33" s="9">
        <f>SUM(W33:AD33)</f>
        <v>1671</v>
      </c>
      <c r="AF33" s="8">
        <v>186</v>
      </c>
      <c r="AG33" s="8">
        <v>213</v>
      </c>
      <c r="AH33" s="8">
        <v>248</v>
      </c>
      <c r="AI33" s="8">
        <v>182</v>
      </c>
      <c r="AJ33" s="8">
        <v>190</v>
      </c>
      <c r="AK33" s="8">
        <v>167</v>
      </c>
      <c r="AL33" s="8">
        <v>175</v>
      </c>
      <c r="AM33" s="8">
        <v>183</v>
      </c>
      <c r="AN33" s="9">
        <f>SUM(AF33:AM33)</f>
        <v>1544</v>
      </c>
      <c r="AO33" s="8">
        <v>190</v>
      </c>
      <c r="AP33" s="8">
        <v>181</v>
      </c>
      <c r="AQ33" s="8">
        <v>179</v>
      </c>
      <c r="AR33" s="8">
        <v>139</v>
      </c>
      <c r="AS33" s="8">
        <v>180</v>
      </c>
      <c r="AT33" s="8">
        <v>158</v>
      </c>
      <c r="AU33" s="8">
        <v>172</v>
      </c>
      <c r="AV33" s="8">
        <v>164</v>
      </c>
      <c r="AW33" s="9">
        <f>SUM(AO33:AV33)</f>
        <v>1363</v>
      </c>
      <c r="AX33" s="8">
        <v>259</v>
      </c>
      <c r="AY33" s="8">
        <v>211</v>
      </c>
      <c r="AZ33" s="8">
        <v>174</v>
      </c>
      <c r="BA33" s="8">
        <v>211</v>
      </c>
      <c r="BB33" s="8">
        <v>233</v>
      </c>
      <c r="BC33" s="8">
        <v>174</v>
      </c>
      <c r="BD33" s="8">
        <v>178</v>
      </c>
      <c r="BE33" s="8">
        <v>138</v>
      </c>
      <c r="BF33" s="9">
        <f>SUM(AX33:BE33)</f>
        <v>1578</v>
      </c>
      <c r="BG33" s="8">
        <v>203</v>
      </c>
      <c r="BH33" s="8">
        <v>175</v>
      </c>
      <c r="BI33" s="8">
        <v>184</v>
      </c>
      <c r="BJ33" s="8">
        <v>170</v>
      </c>
      <c r="BK33" s="8">
        <v>191</v>
      </c>
      <c r="BL33" s="8">
        <v>225</v>
      </c>
      <c r="BM33" s="8">
        <v>180</v>
      </c>
      <c r="BN33" s="8">
        <v>238</v>
      </c>
      <c r="BO33" s="9">
        <f>SUM(BG33:BN33)</f>
        <v>1566</v>
      </c>
      <c r="BP33" s="8">
        <v>234</v>
      </c>
      <c r="BQ33" s="8">
        <v>203</v>
      </c>
      <c r="BR33" s="8">
        <v>205</v>
      </c>
      <c r="BS33" s="8">
        <v>187</v>
      </c>
      <c r="BT33" s="8">
        <v>224</v>
      </c>
      <c r="BU33" s="8">
        <v>195</v>
      </c>
      <c r="BV33" s="8">
        <v>195</v>
      </c>
      <c r="BW33" s="8">
        <v>165</v>
      </c>
      <c r="BX33" s="9">
        <f>SUM(BP33:BW33)</f>
        <v>1608</v>
      </c>
      <c r="BY33" s="9">
        <v>12173</v>
      </c>
      <c r="BZ33" s="20">
        <f>BY33/64</f>
        <v>190.203125</v>
      </c>
    </row>
    <row r="34" spans="1:78" x14ac:dyDescent="0.25">
      <c r="A34" s="1">
        <v>28</v>
      </c>
      <c r="B34" s="8">
        <v>1927</v>
      </c>
      <c r="C34" s="7" t="s">
        <v>160</v>
      </c>
      <c r="D34" s="7" t="s">
        <v>14</v>
      </c>
      <c r="E34" s="8">
        <v>205</v>
      </c>
      <c r="F34" s="8">
        <v>124</v>
      </c>
      <c r="G34" s="8">
        <v>200</v>
      </c>
      <c r="H34" s="8">
        <v>158</v>
      </c>
      <c r="I34" s="8">
        <v>209</v>
      </c>
      <c r="J34" s="8">
        <v>199</v>
      </c>
      <c r="K34" s="8">
        <v>199</v>
      </c>
      <c r="L34" s="8">
        <v>197</v>
      </c>
      <c r="M34" s="9">
        <f>SUM(E34:L34)</f>
        <v>1491</v>
      </c>
      <c r="N34" s="8">
        <v>152</v>
      </c>
      <c r="O34" s="8">
        <v>137</v>
      </c>
      <c r="P34" s="8">
        <v>207</v>
      </c>
      <c r="Q34" s="8">
        <v>150</v>
      </c>
      <c r="R34" s="8">
        <v>199</v>
      </c>
      <c r="S34" s="8">
        <v>185</v>
      </c>
      <c r="T34" s="8">
        <v>157</v>
      </c>
      <c r="U34" s="8">
        <v>165</v>
      </c>
      <c r="V34" s="9">
        <f>SUM(N34:U34)</f>
        <v>1352</v>
      </c>
      <c r="W34" s="8">
        <v>234</v>
      </c>
      <c r="X34" s="8">
        <v>196</v>
      </c>
      <c r="Y34" s="8">
        <v>229</v>
      </c>
      <c r="Z34" s="8">
        <v>215</v>
      </c>
      <c r="AA34" s="8">
        <v>267</v>
      </c>
      <c r="AB34" s="8">
        <v>286</v>
      </c>
      <c r="AC34" s="8">
        <v>191</v>
      </c>
      <c r="AD34" s="8">
        <v>246</v>
      </c>
      <c r="AE34" s="9">
        <f>SUM(W34:AD34)</f>
        <v>1864</v>
      </c>
      <c r="AF34" s="8">
        <v>203</v>
      </c>
      <c r="AG34" s="8">
        <v>184</v>
      </c>
      <c r="AH34" s="8">
        <v>203</v>
      </c>
      <c r="AI34" s="8">
        <v>244</v>
      </c>
      <c r="AJ34" s="8">
        <v>154</v>
      </c>
      <c r="AK34" s="8">
        <v>143</v>
      </c>
      <c r="AL34" s="8">
        <v>142</v>
      </c>
      <c r="AM34" s="8">
        <v>228</v>
      </c>
      <c r="AN34" s="9">
        <f>SUM(AF34:AM34)</f>
        <v>1501</v>
      </c>
      <c r="AO34" s="8">
        <v>213</v>
      </c>
      <c r="AP34" s="8">
        <v>151</v>
      </c>
      <c r="AQ34" s="8">
        <v>228</v>
      </c>
      <c r="AR34" s="8">
        <v>158</v>
      </c>
      <c r="AS34" s="8">
        <v>212</v>
      </c>
      <c r="AT34" s="8">
        <v>167</v>
      </c>
      <c r="AU34" s="8">
        <v>148</v>
      </c>
      <c r="AV34" s="8">
        <v>207</v>
      </c>
      <c r="AW34" s="9">
        <f>SUM(AO34:AV34)</f>
        <v>1484</v>
      </c>
      <c r="AX34" s="8">
        <v>236</v>
      </c>
      <c r="AY34" s="8">
        <v>212</v>
      </c>
      <c r="AZ34" s="8">
        <v>175</v>
      </c>
      <c r="BA34" s="8">
        <v>183</v>
      </c>
      <c r="BB34" s="8">
        <v>174</v>
      </c>
      <c r="BC34" s="8">
        <v>181</v>
      </c>
      <c r="BD34" s="8">
        <v>190</v>
      </c>
      <c r="BE34" s="8">
        <v>135</v>
      </c>
      <c r="BF34" s="9">
        <f>SUM(AX34:BE34)</f>
        <v>1486</v>
      </c>
      <c r="BG34" s="8">
        <v>217</v>
      </c>
      <c r="BH34" s="8">
        <v>200</v>
      </c>
      <c r="BI34" s="8">
        <v>180</v>
      </c>
      <c r="BJ34" s="8">
        <v>187</v>
      </c>
      <c r="BK34" s="8">
        <v>178</v>
      </c>
      <c r="BL34" s="8">
        <v>196</v>
      </c>
      <c r="BM34" s="8">
        <v>175</v>
      </c>
      <c r="BN34" s="8">
        <v>157</v>
      </c>
      <c r="BO34" s="9">
        <f>SUM(BG34:BN34)</f>
        <v>1490</v>
      </c>
      <c r="BP34" s="8">
        <v>126</v>
      </c>
      <c r="BQ34" s="8">
        <v>187</v>
      </c>
      <c r="BR34" s="8">
        <v>179</v>
      </c>
      <c r="BS34" s="8">
        <v>139</v>
      </c>
      <c r="BT34" s="8">
        <v>223</v>
      </c>
      <c r="BU34" s="8">
        <v>228</v>
      </c>
      <c r="BV34" s="8">
        <v>193</v>
      </c>
      <c r="BW34" s="8">
        <v>166</v>
      </c>
      <c r="BX34" s="9">
        <f>SUM(BP34:BW34)</f>
        <v>1441</v>
      </c>
      <c r="BY34" s="9">
        <v>12109</v>
      </c>
      <c r="BZ34" s="20">
        <f>BY34/64</f>
        <v>189.203125</v>
      </c>
    </row>
    <row r="35" spans="1:78" x14ac:dyDescent="0.25">
      <c r="A35" s="1">
        <v>29</v>
      </c>
      <c r="B35" s="8">
        <v>2865</v>
      </c>
      <c r="C35" s="7" t="s">
        <v>161</v>
      </c>
      <c r="D35" s="7" t="s">
        <v>1</v>
      </c>
      <c r="E35" s="8">
        <v>181</v>
      </c>
      <c r="F35" s="8">
        <v>176</v>
      </c>
      <c r="G35" s="8">
        <v>185</v>
      </c>
      <c r="H35" s="8">
        <v>173</v>
      </c>
      <c r="I35" s="8">
        <v>166</v>
      </c>
      <c r="J35" s="8">
        <v>162</v>
      </c>
      <c r="K35" s="8">
        <v>139</v>
      </c>
      <c r="L35" s="8">
        <v>202</v>
      </c>
      <c r="M35" s="9">
        <f>SUM(E35:L35)</f>
        <v>1384</v>
      </c>
      <c r="N35" s="8">
        <v>148</v>
      </c>
      <c r="O35" s="8">
        <v>212</v>
      </c>
      <c r="P35" s="8">
        <v>148</v>
      </c>
      <c r="Q35" s="8">
        <v>171</v>
      </c>
      <c r="R35" s="8">
        <v>159</v>
      </c>
      <c r="S35" s="8">
        <v>152</v>
      </c>
      <c r="T35" s="8">
        <v>161</v>
      </c>
      <c r="U35" s="8">
        <v>191</v>
      </c>
      <c r="V35" s="9">
        <f>SUM(N35:U35)</f>
        <v>1342</v>
      </c>
      <c r="W35" s="8">
        <v>286</v>
      </c>
      <c r="X35" s="8">
        <v>197</v>
      </c>
      <c r="Y35" s="8">
        <v>173</v>
      </c>
      <c r="Z35" s="8">
        <v>222</v>
      </c>
      <c r="AA35" s="8">
        <v>205</v>
      </c>
      <c r="AB35" s="8">
        <v>203</v>
      </c>
      <c r="AC35" s="8">
        <v>192</v>
      </c>
      <c r="AD35" s="8">
        <v>200</v>
      </c>
      <c r="AE35" s="9">
        <f>SUM(W35:AD35)</f>
        <v>1678</v>
      </c>
      <c r="AF35" s="8">
        <v>236</v>
      </c>
      <c r="AG35" s="8">
        <v>165</v>
      </c>
      <c r="AH35" s="8">
        <v>155</v>
      </c>
      <c r="AI35" s="8">
        <v>188</v>
      </c>
      <c r="AJ35" s="8">
        <v>192</v>
      </c>
      <c r="AK35" s="8">
        <v>189</v>
      </c>
      <c r="AL35" s="8">
        <v>180</v>
      </c>
      <c r="AM35" s="8">
        <v>180</v>
      </c>
      <c r="AN35" s="9">
        <f>SUM(AF35:AM35)</f>
        <v>1485</v>
      </c>
      <c r="AO35" s="8">
        <v>205</v>
      </c>
      <c r="AP35" s="8">
        <v>246</v>
      </c>
      <c r="AQ35" s="8">
        <v>215</v>
      </c>
      <c r="AR35" s="8">
        <v>210</v>
      </c>
      <c r="AS35" s="8">
        <v>200</v>
      </c>
      <c r="AT35" s="8">
        <v>187</v>
      </c>
      <c r="AU35" s="8">
        <v>181</v>
      </c>
      <c r="AV35" s="8">
        <v>169</v>
      </c>
      <c r="AW35" s="9">
        <f>SUM(AO35:AV35)</f>
        <v>1613</v>
      </c>
      <c r="AX35" s="8">
        <v>181</v>
      </c>
      <c r="AY35" s="8">
        <v>181</v>
      </c>
      <c r="AZ35" s="8">
        <v>118</v>
      </c>
      <c r="BA35" s="8">
        <v>213</v>
      </c>
      <c r="BB35" s="8">
        <v>211</v>
      </c>
      <c r="BC35" s="8">
        <v>205</v>
      </c>
      <c r="BD35" s="8">
        <v>235</v>
      </c>
      <c r="BE35" s="8">
        <v>233</v>
      </c>
      <c r="BF35" s="9">
        <f>SUM(AX35:BE35)</f>
        <v>1577</v>
      </c>
      <c r="BG35" s="8">
        <v>152</v>
      </c>
      <c r="BH35" s="8">
        <v>143</v>
      </c>
      <c r="BI35" s="8">
        <v>179</v>
      </c>
      <c r="BJ35" s="8">
        <v>199</v>
      </c>
      <c r="BK35" s="8">
        <v>180</v>
      </c>
      <c r="BL35" s="8">
        <v>205</v>
      </c>
      <c r="BM35" s="8">
        <v>195</v>
      </c>
      <c r="BN35" s="8">
        <v>168</v>
      </c>
      <c r="BO35" s="9">
        <f>SUM(BG35:BN35)</f>
        <v>1421</v>
      </c>
      <c r="BP35" s="8">
        <v>268</v>
      </c>
      <c r="BQ35" s="8">
        <v>167</v>
      </c>
      <c r="BR35" s="8">
        <v>184</v>
      </c>
      <c r="BS35" s="8">
        <v>179</v>
      </c>
      <c r="BT35" s="8">
        <v>153</v>
      </c>
      <c r="BU35" s="8">
        <v>267</v>
      </c>
      <c r="BV35" s="8">
        <v>209</v>
      </c>
      <c r="BW35" s="8">
        <v>158</v>
      </c>
      <c r="BX35" s="9">
        <f>SUM(BP35:BW35)</f>
        <v>1585</v>
      </c>
      <c r="BY35" s="9">
        <v>12085</v>
      </c>
      <c r="BZ35" s="20">
        <f>BY35/64</f>
        <v>188.828125</v>
      </c>
    </row>
    <row r="36" spans="1:78" x14ac:dyDescent="0.25">
      <c r="A36" s="1">
        <v>30</v>
      </c>
      <c r="B36" s="8">
        <v>1596</v>
      </c>
      <c r="C36" s="7" t="s">
        <v>162</v>
      </c>
      <c r="D36" s="7" t="s">
        <v>22</v>
      </c>
      <c r="E36" s="8">
        <v>157</v>
      </c>
      <c r="F36" s="8">
        <v>180</v>
      </c>
      <c r="G36" s="8">
        <v>193</v>
      </c>
      <c r="H36" s="8">
        <v>180</v>
      </c>
      <c r="I36" s="8">
        <v>221</v>
      </c>
      <c r="J36" s="8">
        <v>212</v>
      </c>
      <c r="K36" s="8">
        <v>184</v>
      </c>
      <c r="L36" s="8">
        <v>170</v>
      </c>
      <c r="M36" s="9">
        <f>SUM(E36:L36)</f>
        <v>1497</v>
      </c>
      <c r="N36" s="8">
        <v>213</v>
      </c>
      <c r="O36" s="8">
        <v>183</v>
      </c>
      <c r="P36" s="8">
        <v>172</v>
      </c>
      <c r="Q36" s="8">
        <v>154</v>
      </c>
      <c r="R36" s="8">
        <v>203</v>
      </c>
      <c r="S36" s="8">
        <v>201</v>
      </c>
      <c r="T36" s="8">
        <v>191</v>
      </c>
      <c r="U36" s="8">
        <v>213</v>
      </c>
      <c r="V36" s="9">
        <f>SUM(N36:U36)</f>
        <v>1530</v>
      </c>
      <c r="W36" s="8">
        <v>228</v>
      </c>
      <c r="X36" s="8">
        <v>175</v>
      </c>
      <c r="Y36" s="8">
        <v>141</v>
      </c>
      <c r="Z36" s="8">
        <v>203</v>
      </c>
      <c r="AA36" s="8">
        <v>226</v>
      </c>
      <c r="AB36" s="8">
        <v>200</v>
      </c>
      <c r="AC36" s="8">
        <v>232</v>
      </c>
      <c r="AD36" s="8">
        <v>197</v>
      </c>
      <c r="AE36" s="9">
        <f>SUM(W36:AD36)</f>
        <v>1602</v>
      </c>
      <c r="AF36" s="8">
        <v>166</v>
      </c>
      <c r="AG36" s="8">
        <v>154</v>
      </c>
      <c r="AH36" s="8">
        <v>190</v>
      </c>
      <c r="AI36" s="8">
        <v>145</v>
      </c>
      <c r="AJ36" s="8">
        <v>245</v>
      </c>
      <c r="AK36" s="8">
        <v>198</v>
      </c>
      <c r="AL36" s="8">
        <v>256</v>
      </c>
      <c r="AM36" s="8">
        <v>128</v>
      </c>
      <c r="AN36" s="9">
        <f>SUM(AF36:AM36)</f>
        <v>1482</v>
      </c>
      <c r="AO36" s="8">
        <v>173</v>
      </c>
      <c r="AP36" s="8">
        <v>223</v>
      </c>
      <c r="AQ36" s="8">
        <v>170</v>
      </c>
      <c r="AR36" s="8">
        <v>188</v>
      </c>
      <c r="AS36" s="8">
        <v>223</v>
      </c>
      <c r="AT36" s="8">
        <v>170</v>
      </c>
      <c r="AU36" s="8">
        <v>173</v>
      </c>
      <c r="AV36" s="8">
        <v>182</v>
      </c>
      <c r="AW36" s="9">
        <f>SUM(AO36:AV36)</f>
        <v>1502</v>
      </c>
      <c r="AX36" s="8">
        <v>169</v>
      </c>
      <c r="AY36" s="8">
        <v>202</v>
      </c>
      <c r="AZ36" s="8">
        <v>183</v>
      </c>
      <c r="BA36" s="8">
        <v>187</v>
      </c>
      <c r="BB36" s="8">
        <v>226</v>
      </c>
      <c r="BC36" s="8">
        <v>205</v>
      </c>
      <c r="BD36" s="8">
        <v>214</v>
      </c>
      <c r="BE36" s="8">
        <v>183</v>
      </c>
      <c r="BF36" s="9">
        <f>SUM(AX36:BE36)</f>
        <v>1569</v>
      </c>
      <c r="BG36" s="8">
        <v>194</v>
      </c>
      <c r="BH36" s="8">
        <v>190</v>
      </c>
      <c r="BI36" s="8">
        <v>167</v>
      </c>
      <c r="BJ36" s="8">
        <v>180</v>
      </c>
      <c r="BK36" s="8">
        <v>146</v>
      </c>
      <c r="BL36" s="8">
        <v>175</v>
      </c>
      <c r="BM36" s="8">
        <v>181</v>
      </c>
      <c r="BN36" s="8">
        <v>189</v>
      </c>
      <c r="BO36" s="9">
        <f>SUM(BG36:BN36)</f>
        <v>1422</v>
      </c>
      <c r="BP36" s="8">
        <v>145</v>
      </c>
      <c r="BQ36" s="8">
        <v>187</v>
      </c>
      <c r="BR36" s="8">
        <v>179</v>
      </c>
      <c r="BS36" s="8">
        <v>191</v>
      </c>
      <c r="BT36" s="8">
        <v>130</v>
      </c>
      <c r="BU36" s="8">
        <v>257</v>
      </c>
      <c r="BV36" s="8">
        <v>223</v>
      </c>
      <c r="BW36" s="8">
        <v>155</v>
      </c>
      <c r="BX36" s="9">
        <f>SUM(BP36:BW36)</f>
        <v>1467</v>
      </c>
      <c r="BY36" s="9">
        <v>12071</v>
      </c>
      <c r="BZ36" s="20">
        <f>BY36/64</f>
        <v>188.609375</v>
      </c>
    </row>
    <row r="37" spans="1:78" x14ac:dyDescent="0.25">
      <c r="A37" s="1">
        <v>31</v>
      </c>
      <c r="B37" s="8">
        <v>1155</v>
      </c>
      <c r="C37" s="7" t="s">
        <v>163</v>
      </c>
      <c r="D37" s="7" t="s">
        <v>14</v>
      </c>
      <c r="E37" s="8">
        <v>153</v>
      </c>
      <c r="F37" s="8">
        <v>192</v>
      </c>
      <c r="G37" s="8">
        <v>248</v>
      </c>
      <c r="H37" s="8">
        <v>191</v>
      </c>
      <c r="I37" s="8">
        <v>191</v>
      </c>
      <c r="J37" s="8">
        <v>203</v>
      </c>
      <c r="K37" s="8">
        <v>234</v>
      </c>
      <c r="L37" s="8">
        <v>196</v>
      </c>
      <c r="M37" s="9">
        <f>SUM(E37:L37)</f>
        <v>1608</v>
      </c>
      <c r="N37" s="8">
        <v>232</v>
      </c>
      <c r="O37" s="8">
        <v>180</v>
      </c>
      <c r="P37" s="8">
        <v>207</v>
      </c>
      <c r="Q37" s="8">
        <v>200</v>
      </c>
      <c r="R37" s="8">
        <v>161</v>
      </c>
      <c r="S37" s="8">
        <v>164</v>
      </c>
      <c r="T37" s="8">
        <v>147</v>
      </c>
      <c r="U37" s="8">
        <v>192</v>
      </c>
      <c r="V37" s="9">
        <f>SUM(N37:U37)</f>
        <v>1483</v>
      </c>
      <c r="W37" s="8">
        <v>178</v>
      </c>
      <c r="X37" s="8">
        <v>154</v>
      </c>
      <c r="Y37" s="8">
        <v>174</v>
      </c>
      <c r="Z37" s="8">
        <v>193</v>
      </c>
      <c r="AA37" s="8">
        <v>177</v>
      </c>
      <c r="AB37" s="8">
        <v>191</v>
      </c>
      <c r="AC37" s="8">
        <v>175</v>
      </c>
      <c r="AD37" s="8">
        <v>168</v>
      </c>
      <c r="AE37" s="9">
        <f>SUM(W37:AD37)</f>
        <v>1410</v>
      </c>
      <c r="AF37" s="8">
        <v>172</v>
      </c>
      <c r="AG37" s="8">
        <v>204</v>
      </c>
      <c r="AH37" s="8">
        <v>256</v>
      </c>
      <c r="AI37" s="8">
        <v>199</v>
      </c>
      <c r="AJ37" s="8">
        <v>177</v>
      </c>
      <c r="AK37" s="8">
        <v>156</v>
      </c>
      <c r="AL37" s="8">
        <v>187</v>
      </c>
      <c r="AM37" s="8">
        <v>175</v>
      </c>
      <c r="AN37" s="9">
        <f>SUM(AF37:AM37)</f>
        <v>1526</v>
      </c>
      <c r="AO37" s="8">
        <v>162</v>
      </c>
      <c r="AP37" s="8">
        <v>178</v>
      </c>
      <c r="AQ37" s="8">
        <v>174</v>
      </c>
      <c r="AR37" s="8">
        <v>195</v>
      </c>
      <c r="AS37" s="8">
        <v>167</v>
      </c>
      <c r="AT37" s="8">
        <v>153</v>
      </c>
      <c r="AU37" s="8">
        <v>186</v>
      </c>
      <c r="AV37" s="8">
        <v>163</v>
      </c>
      <c r="AW37" s="9">
        <f>SUM(AO37:AV37)</f>
        <v>1378</v>
      </c>
      <c r="AX37" s="8">
        <v>199</v>
      </c>
      <c r="AY37" s="8">
        <v>166</v>
      </c>
      <c r="AZ37" s="8">
        <v>226</v>
      </c>
      <c r="BA37" s="8">
        <v>185</v>
      </c>
      <c r="BB37" s="8">
        <v>202</v>
      </c>
      <c r="BC37" s="8">
        <v>210</v>
      </c>
      <c r="BD37" s="8">
        <v>178</v>
      </c>
      <c r="BE37" s="8">
        <v>230</v>
      </c>
      <c r="BF37" s="9">
        <f>SUM(AX37:BE37)</f>
        <v>1596</v>
      </c>
      <c r="BG37" s="8">
        <v>179</v>
      </c>
      <c r="BH37" s="8">
        <v>181</v>
      </c>
      <c r="BI37" s="8">
        <v>220</v>
      </c>
      <c r="BJ37" s="8">
        <v>166</v>
      </c>
      <c r="BK37" s="8">
        <v>155</v>
      </c>
      <c r="BL37" s="8">
        <v>224</v>
      </c>
      <c r="BM37" s="8">
        <v>176</v>
      </c>
      <c r="BN37" s="8">
        <v>182</v>
      </c>
      <c r="BO37" s="9">
        <f>SUM(BG37:BN37)</f>
        <v>1483</v>
      </c>
      <c r="BP37" s="8">
        <v>235</v>
      </c>
      <c r="BQ37" s="8">
        <v>214</v>
      </c>
      <c r="BR37" s="8">
        <v>146</v>
      </c>
      <c r="BS37" s="8">
        <v>172</v>
      </c>
      <c r="BT37" s="8">
        <v>178</v>
      </c>
      <c r="BU37" s="8">
        <v>199</v>
      </c>
      <c r="BV37" s="8">
        <v>192</v>
      </c>
      <c r="BW37" s="8">
        <v>203</v>
      </c>
      <c r="BX37" s="9">
        <f>SUM(BP37:BW37)</f>
        <v>1539</v>
      </c>
      <c r="BY37" s="9">
        <v>12023</v>
      </c>
      <c r="BZ37" s="20">
        <f>BY37/64</f>
        <v>187.859375</v>
      </c>
    </row>
    <row r="38" spans="1:78" x14ac:dyDescent="0.25">
      <c r="A38" s="1">
        <v>32</v>
      </c>
      <c r="B38" s="8">
        <v>1659</v>
      </c>
      <c r="C38" s="7" t="s">
        <v>164</v>
      </c>
      <c r="D38" s="7" t="s">
        <v>1</v>
      </c>
      <c r="E38" s="8">
        <v>229</v>
      </c>
      <c r="F38" s="8">
        <v>174</v>
      </c>
      <c r="G38" s="8">
        <v>189</v>
      </c>
      <c r="H38" s="8">
        <v>202</v>
      </c>
      <c r="I38" s="8">
        <v>225</v>
      </c>
      <c r="J38" s="8">
        <v>184</v>
      </c>
      <c r="K38" s="8">
        <v>213</v>
      </c>
      <c r="L38" s="8">
        <v>185</v>
      </c>
      <c r="M38" s="9">
        <f>SUM(E38:L38)</f>
        <v>1601</v>
      </c>
      <c r="N38" s="8">
        <v>149</v>
      </c>
      <c r="O38" s="8">
        <v>170</v>
      </c>
      <c r="P38" s="8">
        <v>190</v>
      </c>
      <c r="Q38" s="8">
        <v>208</v>
      </c>
      <c r="R38" s="8">
        <v>155</v>
      </c>
      <c r="S38" s="8">
        <v>222</v>
      </c>
      <c r="T38" s="8">
        <v>209</v>
      </c>
      <c r="U38" s="8">
        <v>201</v>
      </c>
      <c r="V38" s="9">
        <f>SUM(N38:U38)</f>
        <v>1504</v>
      </c>
      <c r="W38" s="8">
        <v>181</v>
      </c>
      <c r="X38" s="8">
        <v>208</v>
      </c>
      <c r="Y38" s="8">
        <v>190</v>
      </c>
      <c r="Z38" s="8">
        <v>170</v>
      </c>
      <c r="AA38" s="8">
        <v>161</v>
      </c>
      <c r="AB38" s="8">
        <v>180</v>
      </c>
      <c r="AC38" s="8">
        <v>237</v>
      </c>
      <c r="AD38" s="8">
        <v>219</v>
      </c>
      <c r="AE38" s="9">
        <f>SUM(W38:AD38)</f>
        <v>1546</v>
      </c>
      <c r="AF38" s="8">
        <v>187</v>
      </c>
      <c r="AG38" s="8">
        <v>211</v>
      </c>
      <c r="AH38" s="8">
        <v>155</v>
      </c>
      <c r="AI38" s="8">
        <v>167</v>
      </c>
      <c r="AJ38" s="8">
        <v>195</v>
      </c>
      <c r="AK38" s="8">
        <v>195</v>
      </c>
      <c r="AL38" s="8">
        <v>166</v>
      </c>
      <c r="AM38" s="8">
        <v>221</v>
      </c>
      <c r="AN38" s="9">
        <f>SUM(AF38:AM38)</f>
        <v>1497</v>
      </c>
      <c r="AO38" s="8">
        <v>172</v>
      </c>
      <c r="AP38" s="8">
        <v>202</v>
      </c>
      <c r="AQ38" s="8">
        <v>167</v>
      </c>
      <c r="AR38" s="8">
        <v>145</v>
      </c>
      <c r="AS38" s="8">
        <v>156</v>
      </c>
      <c r="AT38" s="8">
        <v>174</v>
      </c>
      <c r="AU38" s="8">
        <v>192</v>
      </c>
      <c r="AV38" s="8">
        <v>198</v>
      </c>
      <c r="AW38" s="9">
        <f>SUM(AO38:AV38)</f>
        <v>1406</v>
      </c>
      <c r="AX38" s="8">
        <v>183</v>
      </c>
      <c r="AY38" s="8">
        <v>183</v>
      </c>
      <c r="AZ38" s="8">
        <v>224</v>
      </c>
      <c r="BA38" s="8">
        <v>159</v>
      </c>
      <c r="BB38" s="8">
        <v>235</v>
      </c>
      <c r="BC38" s="8">
        <v>227</v>
      </c>
      <c r="BD38" s="8">
        <v>204</v>
      </c>
      <c r="BE38" s="8">
        <v>175</v>
      </c>
      <c r="BF38" s="9">
        <f>SUM(AX38:BE38)</f>
        <v>1590</v>
      </c>
      <c r="BG38" s="8">
        <v>167</v>
      </c>
      <c r="BH38" s="8">
        <v>173</v>
      </c>
      <c r="BI38" s="8">
        <v>169</v>
      </c>
      <c r="BJ38" s="8">
        <v>202</v>
      </c>
      <c r="BK38" s="8">
        <v>161</v>
      </c>
      <c r="BL38" s="8">
        <v>187</v>
      </c>
      <c r="BM38" s="8">
        <v>168</v>
      </c>
      <c r="BN38" s="8">
        <v>178</v>
      </c>
      <c r="BO38" s="9">
        <f>SUM(BG38:BN38)</f>
        <v>1405</v>
      </c>
      <c r="BP38" s="8">
        <v>194</v>
      </c>
      <c r="BQ38" s="8">
        <v>150</v>
      </c>
      <c r="BR38" s="8">
        <v>190</v>
      </c>
      <c r="BS38" s="8">
        <v>161</v>
      </c>
      <c r="BT38" s="8">
        <v>200</v>
      </c>
      <c r="BU38" s="8">
        <v>188</v>
      </c>
      <c r="BV38" s="8">
        <v>187</v>
      </c>
      <c r="BW38" s="8">
        <v>185</v>
      </c>
      <c r="BX38" s="9">
        <f>SUM(BP38:BW38)</f>
        <v>1455</v>
      </c>
      <c r="BY38" s="9">
        <v>12004</v>
      </c>
      <c r="BZ38" s="20">
        <f>BY38/64</f>
        <v>187.5625</v>
      </c>
    </row>
    <row r="39" spans="1:78" x14ac:dyDescent="0.25">
      <c r="A39" s="1">
        <v>33</v>
      </c>
      <c r="B39" s="8">
        <v>2713</v>
      </c>
      <c r="C39" s="7" t="s">
        <v>165</v>
      </c>
      <c r="D39" s="7" t="s">
        <v>1</v>
      </c>
      <c r="E39" s="8">
        <v>198</v>
      </c>
      <c r="F39" s="8">
        <v>190</v>
      </c>
      <c r="G39" s="8">
        <v>231</v>
      </c>
      <c r="H39" s="8">
        <v>179</v>
      </c>
      <c r="I39" s="8">
        <v>221</v>
      </c>
      <c r="J39" s="8">
        <v>200</v>
      </c>
      <c r="K39" s="8">
        <v>152</v>
      </c>
      <c r="L39" s="8">
        <v>144</v>
      </c>
      <c r="M39" s="9">
        <f>SUM(E39:L39)</f>
        <v>1515</v>
      </c>
      <c r="N39" s="8">
        <v>145</v>
      </c>
      <c r="O39" s="8">
        <v>189</v>
      </c>
      <c r="P39" s="8">
        <v>162</v>
      </c>
      <c r="Q39" s="8">
        <v>193</v>
      </c>
      <c r="R39" s="8">
        <v>212</v>
      </c>
      <c r="S39" s="8">
        <v>194</v>
      </c>
      <c r="T39" s="8">
        <v>211</v>
      </c>
      <c r="U39" s="8">
        <v>197</v>
      </c>
      <c r="V39" s="9">
        <f>SUM(N39:U39)</f>
        <v>1503</v>
      </c>
      <c r="W39" s="8">
        <v>181</v>
      </c>
      <c r="X39" s="8">
        <v>236</v>
      </c>
      <c r="Y39" s="8">
        <v>172</v>
      </c>
      <c r="Z39" s="8">
        <v>179</v>
      </c>
      <c r="AA39" s="8">
        <v>212</v>
      </c>
      <c r="AB39" s="8">
        <v>187</v>
      </c>
      <c r="AC39" s="8">
        <v>212</v>
      </c>
      <c r="AD39" s="8">
        <v>191</v>
      </c>
      <c r="AE39" s="9">
        <f>SUM(W39:AD39)</f>
        <v>1570</v>
      </c>
      <c r="AF39" s="8">
        <v>170</v>
      </c>
      <c r="AG39" s="8">
        <v>148</v>
      </c>
      <c r="AH39" s="8">
        <v>161</v>
      </c>
      <c r="AI39" s="8">
        <v>153</v>
      </c>
      <c r="AJ39" s="8">
        <v>187</v>
      </c>
      <c r="AK39" s="8">
        <v>194</v>
      </c>
      <c r="AL39" s="8">
        <v>194</v>
      </c>
      <c r="AM39" s="8">
        <v>197</v>
      </c>
      <c r="AN39" s="9">
        <f>SUM(AF39:AM39)</f>
        <v>1404</v>
      </c>
      <c r="AO39" s="8">
        <v>159</v>
      </c>
      <c r="AP39" s="8">
        <v>176</v>
      </c>
      <c r="AQ39" s="8">
        <v>128</v>
      </c>
      <c r="AR39" s="8">
        <v>199</v>
      </c>
      <c r="AS39" s="8">
        <v>208</v>
      </c>
      <c r="AT39" s="8">
        <v>160</v>
      </c>
      <c r="AU39" s="8">
        <v>162</v>
      </c>
      <c r="AV39" s="8">
        <v>168</v>
      </c>
      <c r="AW39" s="9">
        <f>SUM(AO39:AV39)</f>
        <v>1360</v>
      </c>
      <c r="AX39" s="8">
        <v>203</v>
      </c>
      <c r="AY39" s="8">
        <v>184</v>
      </c>
      <c r="AZ39" s="8">
        <v>216</v>
      </c>
      <c r="BA39" s="8">
        <v>237</v>
      </c>
      <c r="BB39" s="8">
        <v>212</v>
      </c>
      <c r="BC39" s="8">
        <v>188</v>
      </c>
      <c r="BD39" s="8">
        <v>160</v>
      </c>
      <c r="BE39" s="8">
        <v>221</v>
      </c>
      <c r="BF39" s="9">
        <f>SUM(AX39:BE39)</f>
        <v>1621</v>
      </c>
      <c r="BG39" s="8">
        <v>182</v>
      </c>
      <c r="BH39" s="8">
        <v>181</v>
      </c>
      <c r="BI39" s="8">
        <v>193</v>
      </c>
      <c r="BJ39" s="8">
        <v>224</v>
      </c>
      <c r="BK39" s="8">
        <v>190</v>
      </c>
      <c r="BL39" s="8">
        <v>194</v>
      </c>
      <c r="BM39" s="8">
        <v>178</v>
      </c>
      <c r="BN39" s="8">
        <v>171</v>
      </c>
      <c r="BO39" s="9">
        <f>SUM(BG39:BN39)</f>
        <v>1513</v>
      </c>
      <c r="BP39" s="8">
        <v>172</v>
      </c>
      <c r="BQ39" s="8">
        <v>158</v>
      </c>
      <c r="BR39" s="8">
        <v>201</v>
      </c>
      <c r="BS39" s="8">
        <v>162</v>
      </c>
      <c r="BT39" s="8">
        <v>165</v>
      </c>
      <c r="BU39" s="8">
        <v>180</v>
      </c>
      <c r="BV39" s="8">
        <v>168</v>
      </c>
      <c r="BW39" s="8">
        <v>229</v>
      </c>
      <c r="BX39" s="9">
        <f>SUM(BP39:BW39)</f>
        <v>1435</v>
      </c>
      <c r="BY39" s="9">
        <v>11921</v>
      </c>
      <c r="BZ39" s="20">
        <f>BY39/64</f>
        <v>186.265625</v>
      </c>
    </row>
    <row r="40" spans="1:78" x14ac:dyDescent="0.25">
      <c r="A40" s="1">
        <v>34</v>
      </c>
      <c r="B40" s="8">
        <v>1975</v>
      </c>
      <c r="C40" s="7" t="s">
        <v>166</v>
      </c>
      <c r="D40" s="7" t="s">
        <v>6</v>
      </c>
      <c r="E40" s="8">
        <v>246</v>
      </c>
      <c r="F40" s="8">
        <v>201</v>
      </c>
      <c r="G40" s="8">
        <v>179</v>
      </c>
      <c r="H40" s="8">
        <v>135</v>
      </c>
      <c r="I40" s="8">
        <v>167</v>
      </c>
      <c r="J40" s="8">
        <v>171</v>
      </c>
      <c r="K40" s="8">
        <v>163</v>
      </c>
      <c r="L40" s="8">
        <v>171</v>
      </c>
      <c r="M40" s="9">
        <f>SUM(E40:L40)</f>
        <v>1433</v>
      </c>
      <c r="N40" s="8">
        <v>256</v>
      </c>
      <c r="O40" s="8">
        <v>172</v>
      </c>
      <c r="P40" s="8">
        <v>266</v>
      </c>
      <c r="Q40" s="8">
        <v>208</v>
      </c>
      <c r="R40" s="8">
        <v>175</v>
      </c>
      <c r="S40" s="8">
        <v>167</v>
      </c>
      <c r="T40" s="8">
        <v>168</v>
      </c>
      <c r="U40" s="8">
        <v>187</v>
      </c>
      <c r="V40" s="9">
        <f>SUM(N40:U40)</f>
        <v>1599</v>
      </c>
      <c r="W40" s="8">
        <v>139</v>
      </c>
      <c r="X40" s="8">
        <v>222</v>
      </c>
      <c r="Y40" s="8">
        <v>182</v>
      </c>
      <c r="Z40" s="8">
        <v>181</v>
      </c>
      <c r="AA40" s="8">
        <v>162</v>
      </c>
      <c r="AB40" s="8">
        <v>232</v>
      </c>
      <c r="AC40" s="8">
        <v>178</v>
      </c>
      <c r="AD40" s="8">
        <v>191</v>
      </c>
      <c r="AE40" s="9">
        <f>SUM(W40:AD40)</f>
        <v>1487</v>
      </c>
      <c r="AF40" s="8">
        <v>176</v>
      </c>
      <c r="AG40" s="8">
        <v>200</v>
      </c>
      <c r="AH40" s="8">
        <v>211</v>
      </c>
      <c r="AI40" s="8">
        <v>160</v>
      </c>
      <c r="AJ40" s="8">
        <v>168</v>
      </c>
      <c r="AK40" s="8">
        <v>217</v>
      </c>
      <c r="AL40" s="8">
        <v>194</v>
      </c>
      <c r="AM40" s="8">
        <v>179</v>
      </c>
      <c r="AN40" s="9">
        <f>SUM(AF40:AM40)</f>
        <v>1505</v>
      </c>
      <c r="AO40" s="8">
        <v>258</v>
      </c>
      <c r="AP40" s="8">
        <v>137</v>
      </c>
      <c r="AQ40" s="8">
        <v>165</v>
      </c>
      <c r="AR40" s="8">
        <v>166</v>
      </c>
      <c r="AS40" s="8">
        <v>179</v>
      </c>
      <c r="AT40" s="8">
        <v>181</v>
      </c>
      <c r="AU40" s="8">
        <v>180</v>
      </c>
      <c r="AV40" s="8">
        <v>176</v>
      </c>
      <c r="AW40" s="9">
        <f>SUM(AO40:AV40)</f>
        <v>1442</v>
      </c>
      <c r="AX40" s="8">
        <v>201</v>
      </c>
      <c r="AY40" s="8">
        <v>191</v>
      </c>
      <c r="AZ40" s="8">
        <v>142</v>
      </c>
      <c r="BA40" s="8">
        <v>182</v>
      </c>
      <c r="BB40" s="8">
        <v>217</v>
      </c>
      <c r="BC40" s="8">
        <v>193</v>
      </c>
      <c r="BD40" s="8">
        <v>180</v>
      </c>
      <c r="BE40" s="8">
        <v>225</v>
      </c>
      <c r="BF40" s="9">
        <f>SUM(AX40:BE40)</f>
        <v>1531</v>
      </c>
      <c r="BG40" s="8">
        <v>194</v>
      </c>
      <c r="BH40" s="8">
        <v>188</v>
      </c>
      <c r="BI40" s="8">
        <v>202</v>
      </c>
      <c r="BJ40" s="8">
        <v>181</v>
      </c>
      <c r="BK40" s="8">
        <v>192</v>
      </c>
      <c r="BL40" s="8">
        <v>168</v>
      </c>
      <c r="BM40" s="8">
        <v>136</v>
      </c>
      <c r="BN40" s="8">
        <v>180</v>
      </c>
      <c r="BO40" s="9">
        <f>SUM(BG40:BN40)</f>
        <v>1441</v>
      </c>
      <c r="BP40" s="8">
        <v>172</v>
      </c>
      <c r="BQ40" s="8">
        <v>192</v>
      </c>
      <c r="BR40" s="8">
        <v>182</v>
      </c>
      <c r="BS40" s="8">
        <v>175</v>
      </c>
      <c r="BT40" s="8">
        <v>188</v>
      </c>
      <c r="BU40" s="8">
        <v>169</v>
      </c>
      <c r="BV40" s="8">
        <v>167</v>
      </c>
      <c r="BW40" s="8">
        <v>226</v>
      </c>
      <c r="BX40" s="9">
        <f>SUM(BP40:BW40)</f>
        <v>1471</v>
      </c>
      <c r="BY40" s="9">
        <v>11909</v>
      </c>
      <c r="BZ40" s="20">
        <f>BY40/64</f>
        <v>186.078125</v>
      </c>
    </row>
    <row r="41" spans="1:78" x14ac:dyDescent="0.25">
      <c r="A41" s="1">
        <v>35</v>
      </c>
      <c r="B41" s="8">
        <v>1503</v>
      </c>
      <c r="C41" s="7" t="s">
        <v>167</v>
      </c>
      <c r="D41" s="7" t="s">
        <v>1</v>
      </c>
      <c r="E41" s="8">
        <v>178</v>
      </c>
      <c r="F41" s="8">
        <v>191</v>
      </c>
      <c r="G41" s="8">
        <v>218</v>
      </c>
      <c r="H41" s="8">
        <v>151</v>
      </c>
      <c r="I41" s="8">
        <v>221</v>
      </c>
      <c r="J41" s="8">
        <v>156</v>
      </c>
      <c r="K41" s="8">
        <v>157</v>
      </c>
      <c r="L41" s="8">
        <v>183</v>
      </c>
      <c r="M41" s="9">
        <f>SUM(E41:L41)</f>
        <v>1455</v>
      </c>
      <c r="N41" s="8">
        <v>210</v>
      </c>
      <c r="O41" s="8">
        <v>167</v>
      </c>
      <c r="P41" s="8">
        <v>164</v>
      </c>
      <c r="Q41" s="8">
        <v>178</v>
      </c>
      <c r="R41" s="8">
        <v>185</v>
      </c>
      <c r="S41" s="8">
        <v>177</v>
      </c>
      <c r="T41" s="8">
        <v>177</v>
      </c>
      <c r="U41" s="8">
        <v>163</v>
      </c>
      <c r="V41" s="9">
        <f>SUM(N41:U41)</f>
        <v>1421</v>
      </c>
      <c r="W41" s="8">
        <v>232</v>
      </c>
      <c r="X41" s="8">
        <v>288</v>
      </c>
      <c r="Y41" s="8">
        <v>178</v>
      </c>
      <c r="Z41" s="8">
        <v>223</v>
      </c>
      <c r="AA41" s="8">
        <v>167</v>
      </c>
      <c r="AB41" s="8">
        <v>167</v>
      </c>
      <c r="AC41" s="8">
        <v>148</v>
      </c>
      <c r="AD41" s="8">
        <v>191</v>
      </c>
      <c r="AE41" s="9">
        <f>SUM(W41:AD41)</f>
        <v>1594</v>
      </c>
      <c r="AF41" s="8">
        <v>177</v>
      </c>
      <c r="AG41" s="8">
        <v>224</v>
      </c>
      <c r="AH41" s="8">
        <v>173</v>
      </c>
      <c r="AI41" s="8">
        <v>182</v>
      </c>
      <c r="AJ41" s="8">
        <v>189</v>
      </c>
      <c r="AK41" s="8">
        <v>134</v>
      </c>
      <c r="AL41" s="8">
        <v>159</v>
      </c>
      <c r="AM41" s="8">
        <v>154</v>
      </c>
      <c r="AN41" s="9">
        <f>SUM(AF41:AM41)</f>
        <v>1392</v>
      </c>
      <c r="AO41" s="8">
        <v>169</v>
      </c>
      <c r="AP41" s="8">
        <v>186</v>
      </c>
      <c r="AQ41" s="8">
        <v>190</v>
      </c>
      <c r="AR41" s="8">
        <v>173</v>
      </c>
      <c r="AS41" s="8">
        <v>193</v>
      </c>
      <c r="AT41" s="8">
        <v>224</v>
      </c>
      <c r="AU41" s="8">
        <v>201</v>
      </c>
      <c r="AV41" s="8">
        <v>167</v>
      </c>
      <c r="AW41" s="9">
        <f>SUM(AO41:AV41)</f>
        <v>1503</v>
      </c>
      <c r="AX41" s="8">
        <v>218</v>
      </c>
      <c r="AY41" s="8">
        <v>162</v>
      </c>
      <c r="AZ41" s="8">
        <v>172</v>
      </c>
      <c r="BA41" s="8">
        <v>181</v>
      </c>
      <c r="BB41" s="8">
        <v>148</v>
      </c>
      <c r="BC41" s="8">
        <v>222</v>
      </c>
      <c r="BD41" s="8">
        <v>184</v>
      </c>
      <c r="BE41" s="8">
        <v>200</v>
      </c>
      <c r="BF41" s="9">
        <f>SUM(AX41:BE41)</f>
        <v>1487</v>
      </c>
      <c r="BG41" s="8">
        <v>202</v>
      </c>
      <c r="BH41" s="8">
        <v>212</v>
      </c>
      <c r="BI41" s="8">
        <v>151</v>
      </c>
      <c r="BJ41" s="8">
        <v>152</v>
      </c>
      <c r="BK41" s="8">
        <v>220</v>
      </c>
      <c r="BL41" s="8">
        <v>153</v>
      </c>
      <c r="BM41" s="8">
        <v>178</v>
      </c>
      <c r="BN41" s="8">
        <v>216</v>
      </c>
      <c r="BO41" s="9">
        <f>SUM(BG41:BN41)</f>
        <v>1484</v>
      </c>
      <c r="BP41" s="8">
        <v>181</v>
      </c>
      <c r="BQ41" s="8">
        <v>202</v>
      </c>
      <c r="BR41" s="8">
        <v>158</v>
      </c>
      <c r="BS41" s="8">
        <v>152</v>
      </c>
      <c r="BT41" s="8">
        <v>186</v>
      </c>
      <c r="BU41" s="8">
        <v>247</v>
      </c>
      <c r="BV41" s="8">
        <v>190</v>
      </c>
      <c r="BW41" s="8">
        <v>222</v>
      </c>
      <c r="BX41" s="9">
        <f>SUM(BP41:BW41)</f>
        <v>1538</v>
      </c>
      <c r="BY41" s="9">
        <v>11874</v>
      </c>
      <c r="BZ41" s="20">
        <f>BY41/64</f>
        <v>185.53125</v>
      </c>
    </row>
    <row r="42" spans="1:78" x14ac:dyDescent="0.25">
      <c r="A42" s="1">
        <v>36</v>
      </c>
      <c r="B42" s="8">
        <v>1415</v>
      </c>
      <c r="C42" s="7" t="s">
        <v>168</v>
      </c>
      <c r="D42" s="7" t="s">
        <v>1</v>
      </c>
      <c r="E42" s="8">
        <v>199</v>
      </c>
      <c r="F42" s="8">
        <v>157</v>
      </c>
      <c r="G42" s="8">
        <v>212</v>
      </c>
      <c r="H42" s="8">
        <v>190</v>
      </c>
      <c r="I42" s="8">
        <v>171</v>
      </c>
      <c r="J42" s="8">
        <v>205</v>
      </c>
      <c r="K42" s="8">
        <v>190</v>
      </c>
      <c r="L42" s="8">
        <v>158</v>
      </c>
      <c r="M42" s="9">
        <f>SUM(E42:L42)</f>
        <v>1482</v>
      </c>
      <c r="N42" s="8">
        <v>156</v>
      </c>
      <c r="O42" s="8">
        <v>151</v>
      </c>
      <c r="P42" s="8">
        <v>244</v>
      </c>
      <c r="Q42" s="8">
        <v>224</v>
      </c>
      <c r="R42" s="8">
        <v>192</v>
      </c>
      <c r="S42" s="8">
        <v>248</v>
      </c>
      <c r="T42" s="8">
        <v>180</v>
      </c>
      <c r="U42" s="8">
        <v>170</v>
      </c>
      <c r="V42" s="9">
        <f>SUM(N42:U42)</f>
        <v>1565</v>
      </c>
      <c r="W42" s="8">
        <v>167</v>
      </c>
      <c r="X42" s="8">
        <v>190</v>
      </c>
      <c r="Y42" s="8">
        <v>200</v>
      </c>
      <c r="Z42" s="8">
        <v>174</v>
      </c>
      <c r="AA42" s="8">
        <v>181</v>
      </c>
      <c r="AB42" s="8">
        <v>214</v>
      </c>
      <c r="AC42" s="8">
        <v>189</v>
      </c>
      <c r="AD42" s="8">
        <v>164</v>
      </c>
      <c r="AE42" s="9">
        <f>SUM(W42:AD42)</f>
        <v>1479</v>
      </c>
      <c r="AF42" s="8">
        <v>137</v>
      </c>
      <c r="AG42" s="8">
        <v>156</v>
      </c>
      <c r="AH42" s="8">
        <v>217</v>
      </c>
      <c r="AI42" s="8">
        <v>222</v>
      </c>
      <c r="AJ42" s="8">
        <v>188</v>
      </c>
      <c r="AK42" s="8">
        <v>177</v>
      </c>
      <c r="AL42" s="8">
        <v>147</v>
      </c>
      <c r="AM42" s="8">
        <v>163</v>
      </c>
      <c r="AN42" s="9">
        <f>SUM(AF42:AM42)</f>
        <v>1407</v>
      </c>
      <c r="AO42" s="8">
        <v>202</v>
      </c>
      <c r="AP42" s="8">
        <v>214</v>
      </c>
      <c r="AQ42" s="8">
        <v>159</v>
      </c>
      <c r="AR42" s="8">
        <v>137</v>
      </c>
      <c r="AS42" s="8">
        <v>199</v>
      </c>
      <c r="AT42" s="8">
        <v>192</v>
      </c>
      <c r="AU42" s="8">
        <v>194</v>
      </c>
      <c r="AV42" s="8">
        <v>189</v>
      </c>
      <c r="AW42" s="9">
        <f>SUM(AO42:AV42)</f>
        <v>1486</v>
      </c>
      <c r="AX42" s="8">
        <v>171</v>
      </c>
      <c r="AY42" s="8">
        <v>190</v>
      </c>
      <c r="AZ42" s="8">
        <v>205</v>
      </c>
      <c r="BA42" s="8">
        <v>176</v>
      </c>
      <c r="BB42" s="8">
        <v>231</v>
      </c>
      <c r="BC42" s="8">
        <v>201</v>
      </c>
      <c r="BD42" s="8">
        <v>187</v>
      </c>
      <c r="BE42" s="8">
        <v>194</v>
      </c>
      <c r="BF42" s="9">
        <f>SUM(AX42:BE42)</f>
        <v>1555</v>
      </c>
      <c r="BG42" s="8">
        <v>174</v>
      </c>
      <c r="BH42" s="8">
        <v>216</v>
      </c>
      <c r="BI42" s="8">
        <v>181</v>
      </c>
      <c r="BJ42" s="8">
        <v>119</v>
      </c>
      <c r="BK42" s="8">
        <v>194</v>
      </c>
      <c r="BL42" s="8">
        <v>160</v>
      </c>
      <c r="BM42" s="8">
        <v>198</v>
      </c>
      <c r="BN42" s="8">
        <v>114</v>
      </c>
      <c r="BO42" s="9">
        <f>SUM(BG42:BN42)</f>
        <v>1356</v>
      </c>
      <c r="BP42" s="8">
        <v>199</v>
      </c>
      <c r="BQ42" s="8">
        <v>189</v>
      </c>
      <c r="BR42" s="8">
        <v>153</v>
      </c>
      <c r="BS42" s="8">
        <v>171</v>
      </c>
      <c r="BT42" s="8">
        <v>228</v>
      </c>
      <c r="BU42" s="8">
        <v>178</v>
      </c>
      <c r="BV42" s="8">
        <v>168</v>
      </c>
      <c r="BW42" s="8">
        <v>234</v>
      </c>
      <c r="BX42" s="9">
        <f>SUM(BP42:BW42)</f>
        <v>1520</v>
      </c>
      <c r="BY42" s="9">
        <v>11850</v>
      </c>
      <c r="BZ42" s="20">
        <f>BY42/64</f>
        <v>185.15625</v>
      </c>
    </row>
    <row r="43" spans="1:78" x14ac:dyDescent="0.25">
      <c r="A43" s="1">
        <v>37</v>
      </c>
      <c r="B43" s="8">
        <v>2749</v>
      </c>
      <c r="C43" s="7" t="s">
        <v>169</v>
      </c>
      <c r="D43" s="7" t="s">
        <v>1</v>
      </c>
      <c r="E43" s="8">
        <v>193</v>
      </c>
      <c r="F43" s="8">
        <v>191</v>
      </c>
      <c r="G43" s="8">
        <v>183</v>
      </c>
      <c r="H43" s="8">
        <v>191</v>
      </c>
      <c r="I43" s="8">
        <v>193</v>
      </c>
      <c r="J43" s="8">
        <v>198</v>
      </c>
      <c r="K43" s="8">
        <v>166</v>
      </c>
      <c r="L43" s="8">
        <v>179</v>
      </c>
      <c r="M43" s="9">
        <f>SUM(E43:L43)</f>
        <v>1494</v>
      </c>
      <c r="N43" s="8">
        <v>172</v>
      </c>
      <c r="O43" s="8">
        <v>185</v>
      </c>
      <c r="P43" s="8">
        <v>170</v>
      </c>
      <c r="Q43" s="8">
        <v>185</v>
      </c>
      <c r="R43" s="8">
        <v>178</v>
      </c>
      <c r="S43" s="8">
        <v>164</v>
      </c>
      <c r="T43" s="8">
        <v>179</v>
      </c>
      <c r="U43" s="8">
        <v>170</v>
      </c>
      <c r="V43" s="9">
        <f>SUM(N43:U43)</f>
        <v>1403</v>
      </c>
      <c r="W43" s="8">
        <v>168</v>
      </c>
      <c r="X43" s="8">
        <v>202</v>
      </c>
      <c r="Y43" s="8">
        <v>181</v>
      </c>
      <c r="Z43" s="8">
        <v>189</v>
      </c>
      <c r="AA43" s="8">
        <v>178</v>
      </c>
      <c r="AB43" s="8">
        <v>165</v>
      </c>
      <c r="AC43" s="8">
        <v>169</v>
      </c>
      <c r="AD43" s="8">
        <v>189</v>
      </c>
      <c r="AE43" s="9">
        <f>SUM(W43:AD43)</f>
        <v>1441</v>
      </c>
      <c r="AF43" s="8">
        <v>163</v>
      </c>
      <c r="AG43" s="8">
        <v>210</v>
      </c>
      <c r="AH43" s="8">
        <v>168</v>
      </c>
      <c r="AI43" s="8">
        <v>170</v>
      </c>
      <c r="AJ43" s="8">
        <v>154</v>
      </c>
      <c r="AK43" s="8">
        <v>211</v>
      </c>
      <c r="AL43" s="8">
        <v>172</v>
      </c>
      <c r="AM43" s="8">
        <v>180</v>
      </c>
      <c r="AN43" s="9">
        <f>SUM(AF43:AM43)</f>
        <v>1428</v>
      </c>
      <c r="AO43" s="8">
        <v>176</v>
      </c>
      <c r="AP43" s="8">
        <v>194</v>
      </c>
      <c r="AQ43" s="8">
        <v>187</v>
      </c>
      <c r="AR43" s="8">
        <v>190</v>
      </c>
      <c r="AS43" s="8">
        <v>168</v>
      </c>
      <c r="AT43" s="8">
        <v>213</v>
      </c>
      <c r="AU43" s="8">
        <v>170</v>
      </c>
      <c r="AV43" s="8">
        <v>191</v>
      </c>
      <c r="AW43" s="9">
        <f>SUM(AO43:AV43)</f>
        <v>1489</v>
      </c>
      <c r="AX43" s="8">
        <v>193</v>
      </c>
      <c r="AY43" s="8">
        <v>201</v>
      </c>
      <c r="AZ43" s="8">
        <v>166</v>
      </c>
      <c r="BA43" s="8">
        <v>192</v>
      </c>
      <c r="BB43" s="8">
        <v>223</v>
      </c>
      <c r="BC43" s="8">
        <v>206</v>
      </c>
      <c r="BD43" s="8">
        <v>212</v>
      </c>
      <c r="BE43" s="8">
        <v>192</v>
      </c>
      <c r="BF43" s="9">
        <f>SUM(AX43:BE43)</f>
        <v>1585</v>
      </c>
      <c r="BG43" s="8">
        <v>178</v>
      </c>
      <c r="BH43" s="8">
        <v>160</v>
      </c>
      <c r="BI43" s="8">
        <v>175</v>
      </c>
      <c r="BJ43" s="8">
        <v>201</v>
      </c>
      <c r="BK43" s="8">
        <v>207</v>
      </c>
      <c r="BL43" s="8">
        <v>149</v>
      </c>
      <c r="BM43" s="8">
        <v>176</v>
      </c>
      <c r="BN43" s="8">
        <v>159</v>
      </c>
      <c r="BO43" s="9">
        <f>SUM(BG43:BN43)</f>
        <v>1405</v>
      </c>
      <c r="BP43" s="8">
        <v>176</v>
      </c>
      <c r="BQ43" s="8">
        <v>182</v>
      </c>
      <c r="BR43" s="8">
        <v>153</v>
      </c>
      <c r="BS43" s="8">
        <v>187</v>
      </c>
      <c r="BT43" s="8">
        <v>165</v>
      </c>
      <c r="BU43" s="8">
        <v>191</v>
      </c>
      <c r="BV43" s="8">
        <v>182</v>
      </c>
      <c r="BW43" s="8">
        <v>169</v>
      </c>
      <c r="BX43" s="9">
        <f>SUM(BP43:BW43)</f>
        <v>1405</v>
      </c>
      <c r="BY43" s="9">
        <v>11650</v>
      </c>
      <c r="BZ43" s="20">
        <f>BY43/64</f>
        <v>182.03125</v>
      </c>
    </row>
    <row r="44" spans="1:78" x14ac:dyDescent="0.25">
      <c r="A44" s="1">
        <v>38</v>
      </c>
      <c r="B44" s="8">
        <v>2149</v>
      </c>
      <c r="C44" s="7" t="s">
        <v>170</v>
      </c>
      <c r="D44" s="7" t="s">
        <v>1</v>
      </c>
      <c r="E44" s="8">
        <v>156</v>
      </c>
      <c r="F44" s="8">
        <v>168</v>
      </c>
      <c r="G44" s="8">
        <v>192</v>
      </c>
      <c r="H44" s="8">
        <v>205</v>
      </c>
      <c r="I44" s="8">
        <v>213</v>
      </c>
      <c r="J44" s="8">
        <v>132</v>
      </c>
      <c r="K44" s="8">
        <v>201</v>
      </c>
      <c r="L44" s="8">
        <v>158</v>
      </c>
      <c r="M44" s="9">
        <f>SUM(E44:L44)</f>
        <v>1425</v>
      </c>
      <c r="N44" s="8">
        <v>182</v>
      </c>
      <c r="O44" s="8">
        <v>154</v>
      </c>
      <c r="P44" s="8">
        <v>158</v>
      </c>
      <c r="Q44" s="8">
        <v>234</v>
      </c>
      <c r="R44" s="8">
        <v>168</v>
      </c>
      <c r="S44" s="8">
        <v>156</v>
      </c>
      <c r="T44" s="8">
        <v>135</v>
      </c>
      <c r="U44" s="8">
        <v>188</v>
      </c>
      <c r="V44" s="9">
        <f>SUM(N44:U44)</f>
        <v>1375</v>
      </c>
      <c r="W44" s="8">
        <v>149</v>
      </c>
      <c r="X44" s="8">
        <v>130</v>
      </c>
      <c r="Y44" s="8">
        <v>232</v>
      </c>
      <c r="Z44" s="8">
        <v>168</v>
      </c>
      <c r="AA44" s="8">
        <v>188</v>
      </c>
      <c r="AB44" s="8">
        <v>229</v>
      </c>
      <c r="AC44" s="8">
        <v>212</v>
      </c>
      <c r="AD44" s="8">
        <v>203</v>
      </c>
      <c r="AE44" s="9">
        <f>SUM(W44:AD44)</f>
        <v>1511</v>
      </c>
      <c r="AF44" s="8">
        <v>221</v>
      </c>
      <c r="AG44" s="8">
        <v>178</v>
      </c>
      <c r="AH44" s="8">
        <v>221</v>
      </c>
      <c r="AI44" s="8">
        <v>177</v>
      </c>
      <c r="AJ44" s="8">
        <v>199</v>
      </c>
      <c r="AK44" s="8">
        <v>164</v>
      </c>
      <c r="AL44" s="8">
        <v>193</v>
      </c>
      <c r="AM44" s="8">
        <v>159</v>
      </c>
      <c r="AN44" s="9">
        <f>SUM(AF44:AM44)</f>
        <v>1512</v>
      </c>
      <c r="AO44" s="8">
        <v>168</v>
      </c>
      <c r="AP44" s="8">
        <v>215</v>
      </c>
      <c r="AQ44" s="8">
        <v>156</v>
      </c>
      <c r="AR44" s="8">
        <v>193</v>
      </c>
      <c r="AS44" s="8">
        <v>204</v>
      </c>
      <c r="AT44" s="8">
        <v>198</v>
      </c>
      <c r="AU44" s="8">
        <v>174</v>
      </c>
      <c r="AV44" s="8">
        <v>245</v>
      </c>
      <c r="AW44" s="9">
        <f>SUM(AO44:AV44)</f>
        <v>1553</v>
      </c>
      <c r="AX44" s="8">
        <v>174</v>
      </c>
      <c r="AY44" s="8">
        <v>164</v>
      </c>
      <c r="AZ44" s="8">
        <v>167</v>
      </c>
      <c r="BA44" s="8">
        <v>191</v>
      </c>
      <c r="BB44" s="8">
        <v>154</v>
      </c>
      <c r="BC44" s="8">
        <v>176</v>
      </c>
      <c r="BD44" s="8">
        <v>230</v>
      </c>
      <c r="BE44" s="8">
        <v>231</v>
      </c>
      <c r="BF44" s="9">
        <f>SUM(AX44:BE44)</f>
        <v>1487</v>
      </c>
      <c r="BG44" s="8">
        <v>155</v>
      </c>
      <c r="BH44" s="8">
        <v>207</v>
      </c>
      <c r="BI44" s="8">
        <v>168</v>
      </c>
      <c r="BJ44" s="8">
        <v>152</v>
      </c>
      <c r="BK44" s="8">
        <v>201</v>
      </c>
      <c r="BL44" s="8">
        <v>190</v>
      </c>
      <c r="BM44" s="8">
        <v>138</v>
      </c>
      <c r="BN44" s="8">
        <v>147</v>
      </c>
      <c r="BO44" s="9">
        <f>SUM(BG44:BN44)</f>
        <v>1358</v>
      </c>
      <c r="BP44" s="8">
        <v>163</v>
      </c>
      <c r="BQ44" s="8">
        <v>149</v>
      </c>
      <c r="BR44" s="8">
        <v>209</v>
      </c>
      <c r="BS44" s="8">
        <v>232</v>
      </c>
      <c r="BT44" s="8">
        <v>142</v>
      </c>
      <c r="BU44" s="8">
        <v>175</v>
      </c>
      <c r="BV44" s="8">
        <v>146</v>
      </c>
      <c r="BW44" s="8">
        <v>179</v>
      </c>
      <c r="BX44" s="9">
        <f>SUM(BP44:BW44)</f>
        <v>1395</v>
      </c>
      <c r="BY44" s="9">
        <v>11616</v>
      </c>
      <c r="BZ44" s="20">
        <f>BY44/64</f>
        <v>181.5</v>
      </c>
    </row>
    <row r="45" spans="1:78" x14ac:dyDescent="0.25">
      <c r="A45" s="1">
        <v>39</v>
      </c>
      <c r="B45" s="8">
        <v>1440</v>
      </c>
      <c r="C45" s="7" t="s">
        <v>171</v>
      </c>
      <c r="D45" s="7" t="s">
        <v>14</v>
      </c>
      <c r="E45" s="8">
        <v>147</v>
      </c>
      <c r="F45" s="8">
        <v>166</v>
      </c>
      <c r="G45" s="8">
        <v>172</v>
      </c>
      <c r="H45" s="8">
        <v>169</v>
      </c>
      <c r="I45" s="8">
        <v>155</v>
      </c>
      <c r="J45" s="8">
        <v>154</v>
      </c>
      <c r="K45" s="8">
        <v>190</v>
      </c>
      <c r="L45" s="8">
        <v>213</v>
      </c>
      <c r="M45" s="9">
        <f>SUM(E45:L45)</f>
        <v>1366</v>
      </c>
      <c r="N45" s="8">
        <v>169</v>
      </c>
      <c r="O45" s="8">
        <v>130</v>
      </c>
      <c r="P45" s="8">
        <v>165</v>
      </c>
      <c r="Q45" s="8">
        <v>181</v>
      </c>
      <c r="R45" s="8">
        <v>176</v>
      </c>
      <c r="S45" s="8">
        <v>151</v>
      </c>
      <c r="T45" s="8">
        <v>220</v>
      </c>
      <c r="U45" s="8">
        <v>180</v>
      </c>
      <c r="V45" s="9">
        <f>SUM(N45:U45)</f>
        <v>1372</v>
      </c>
      <c r="W45" s="8">
        <v>148</v>
      </c>
      <c r="X45" s="8">
        <v>146</v>
      </c>
      <c r="Y45" s="8">
        <v>174</v>
      </c>
      <c r="Z45" s="8">
        <v>195</v>
      </c>
      <c r="AA45" s="8">
        <v>161</v>
      </c>
      <c r="AB45" s="8">
        <v>164</v>
      </c>
      <c r="AC45" s="8">
        <v>187</v>
      </c>
      <c r="AD45" s="8">
        <v>229</v>
      </c>
      <c r="AE45" s="9">
        <f>SUM(W45:AD45)</f>
        <v>1404</v>
      </c>
      <c r="AF45" s="8">
        <v>169</v>
      </c>
      <c r="AG45" s="8">
        <v>197</v>
      </c>
      <c r="AH45" s="8">
        <v>179</v>
      </c>
      <c r="AI45" s="8">
        <v>169</v>
      </c>
      <c r="AJ45" s="8">
        <v>156</v>
      </c>
      <c r="AK45" s="8">
        <v>193</v>
      </c>
      <c r="AL45" s="8">
        <v>165</v>
      </c>
      <c r="AM45" s="8">
        <v>221</v>
      </c>
      <c r="AN45" s="9">
        <f>SUM(AF45:AM45)</f>
        <v>1449</v>
      </c>
      <c r="AO45" s="8">
        <v>171</v>
      </c>
      <c r="AP45" s="8">
        <v>135</v>
      </c>
      <c r="AQ45" s="8">
        <v>188</v>
      </c>
      <c r="AR45" s="8">
        <v>209</v>
      </c>
      <c r="AS45" s="8">
        <v>178</v>
      </c>
      <c r="AT45" s="8">
        <v>178</v>
      </c>
      <c r="AU45" s="8">
        <v>182</v>
      </c>
      <c r="AV45" s="8">
        <v>228</v>
      </c>
      <c r="AW45" s="9">
        <f>SUM(AO45:AV45)</f>
        <v>1469</v>
      </c>
      <c r="AX45" s="8">
        <v>188</v>
      </c>
      <c r="AY45" s="8">
        <v>234</v>
      </c>
      <c r="AZ45" s="8">
        <v>190</v>
      </c>
      <c r="BA45" s="8">
        <v>202</v>
      </c>
      <c r="BB45" s="8">
        <v>179</v>
      </c>
      <c r="BC45" s="8">
        <v>158</v>
      </c>
      <c r="BD45" s="8">
        <v>182</v>
      </c>
      <c r="BE45" s="8">
        <v>196</v>
      </c>
      <c r="BF45" s="9">
        <f>SUM(AX45:BE45)</f>
        <v>1529</v>
      </c>
      <c r="BG45" s="8">
        <v>176</v>
      </c>
      <c r="BH45" s="8">
        <v>182</v>
      </c>
      <c r="BI45" s="8">
        <v>211</v>
      </c>
      <c r="BJ45" s="8">
        <v>184</v>
      </c>
      <c r="BK45" s="8">
        <v>217</v>
      </c>
      <c r="BL45" s="8">
        <v>173</v>
      </c>
      <c r="BM45" s="8">
        <v>184</v>
      </c>
      <c r="BN45" s="8">
        <v>162</v>
      </c>
      <c r="BO45" s="9">
        <f>SUM(BG45:BN45)</f>
        <v>1489</v>
      </c>
      <c r="BP45" s="8">
        <v>198</v>
      </c>
      <c r="BQ45" s="8">
        <v>127</v>
      </c>
      <c r="BR45" s="8">
        <v>186</v>
      </c>
      <c r="BS45" s="8">
        <v>156</v>
      </c>
      <c r="BT45" s="8">
        <v>182</v>
      </c>
      <c r="BU45" s="8">
        <v>214</v>
      </c>
      <c r="BV45" s="8">
        <v>203</v>
      </c>
      <c r="BW45" s="8">
        <v>180</v>
      </c>
      <c r="BX45" s="9">
        <f>SUM(BP45:BW45)</f>
        <v>1446</v>
      </c>
      <c r="BY45" s="9">
        <v>11524</v>
      </c>
      <c r="BZ45" s="20">
        <f>BY45/64</f>
        <v>180.0625</v>
      </c>
    </row>
    <row r="46" spans="1:78" x14ac:dyDescent="0.25">
      <c r="A46" s="1">
        <v>40</v>
      </c>
      <c r="B46" s="8">
        <v>2617</v>
      </c>
      <c r="C46" s="7" t="s">
        <v>172</v>
      </c>
      <c r="D46" s="7" t="s">
        <v>6</v>
      </c>
      <c r="E46" s="8">
        <v>177</v>
      </c>
      <c r="F46" s="8">
        <v>132</v>
      </c>
      <c r="G46" s="8">
        <v>167</v>
      </c>
      <c r="H46" s="8">
        <v>133</v>
      </c>
      <c r="I46" s="8">
        <v>162</v>
      </c>
      <c r="J46" s="8">
        <v>155</v>
      </c>
      <c r="K46" s="8">
        <v>138</v>
      </c>
      <c r="L46" s="8">
        <v>185</v>
      </c>
      <c r="M46" s="9">
        <f>SUM(E46:L46)</f>
        <v>1249</v>
      </c>
      <c r="N46" s="8">
        <v>132</v>
      </c>
      <c r="O46" s="8">
        <v>140</v>
      </c>
      <c r="P46" s="8">
        <v>189</v>
      </c>
      <c r="Q46" s="8">
        <v>217</v>
      </c>
      <c r="R46" s="8">
        <v>176</v>
      </c>
      <c r="S46" s="8">
        <v>161</v>
      </c>
      <c r="T46" s="8">
        <v>188</v>
      </c>
      <c r="U46" s="8">
        <v>197</v>
      </c>
      <c r="V46" s="9">
        <f>SUM(N46:U46)</f>
        <v>1400</v>
      </c>
      <c r="W46" s="8">
        <v>211</v>
      </c>
      <c r="X46" s="8">
        <v>185</v>
      </c>
      <c r="Y46" s="8">
        <v>196</v>
      </c>
      <c r="Z46" s="8">
        <v>183</v>
      </c>
      <c r="AA46" s="8">
        <v>200</v>
      </c>
      <c r="AB46" s="8">
        <v>175</v>
      </c>
      <c r="AC46" s="8">
        <v>194</v>
      </c>
      <c r="AD46" s="8">
        <v>215</v>
      </c>
      <c r="AE46" s="9">
        <f>SUM(W46:AD46)</f>
        <v>1559</v>
      </c>
      <c r="AF46" s="8">
        <v>127</v>
      </c>
      <c r="AG46" s="8">
        <v>173</v>
      </c>
      <c r="AH46" s="8">
        <v>149</v>
      </c>
      <c r="AI46" s="8">
        <v>147</v>
      </c>
      <c r="AJ46" s="8">
        <v>170</v>
      </c>
      <c r="AK46" s="8">
        <v>164</v>
      </c>
      <c r="AL46" s="8">
        <v>155</v>
      </c>
      <c r="AM46" s="8">
        <v>178</v>
      </c>
      <c r="AN46" s="9">
        <f>SUM(AF46:AM46)</f>
        <v>1263</v>
      </c>
      <c r="AO46" s="8">
        <v>150</v>
      </c>
      <c r="AP46" s="8">
        <v>213</v>
      </c>
      <c r="AQ46" s="8">
        <v>148</v>
      </c>
      <c r="AR46" s="8">
        <v>193</v>
      </c>
      <c r="AS46" s="8">
        <v>177</v>
      </c>
      <c r="AT46" s="8">
        <v>202</v>
      </c>
      <c r="AU46" s="8">
        <v>176</v>
      </c>
      <c r="AV46" s="8">
        <v>207</v>
      </c>
      <c r="AW46" s="9">
        <f>SUM(AO46:AV46)</f>
        <v>1466</v>
      </c>
      <c r="AX46" s="8">
        <v>217</v>
      </c>
      <c r="AY46" s="8">
        <v>176</v>
      </c>
      <c r="AZ46" s="8">
        <v>223</v>
      </c>
      <c r="BA46" s="8">
        <v>159</v>
      </c>
      <c r="BB46" s="8">
        <v>176</v>
      </c>
      <c r="BC46" s="8">
        <v>232</v>
      </c>
      <c r="BD46" s="8">
        <v>206</v>
      </c>
      <c r="BE46" s="8">
        <v>196</v>
      </c>
      <c r="BF46" s="9">
        <f>SUM(AX46:BE46)</f>
        <v>1585</v>
      </c>
      <c r="BG46" s="8">
        <v>210</v>
      </c>
      <c r="BH46" s="8">
        <v>164</v>
      </c>
      <c r="BI46" s="8">
        <v>189</v>
      </c>
      <c r="BJ46" s="8">
        <v>128</v>
      </c>
      <c r="BK46" s="8">
        <v>183</v>
      </c>
      <c r="BL46" s="8">
        <v>156</v>
      </c>
      <c r="BM46" s="8">
        <v>223</v>
      </c>
      <c r="BN46" s="8">
        <v>207</v>
      </c>
      <c r="BO46" s="9">
        <f>SUM(BG46:BN46)</f>
        <v>1460</v>
      </c>
      <c r="BP46" s="8">
        <v>210</v>
      </c>
      <c r="BQ46" s="8">
        <v>205</v>
      </c>
      <c r="BR46" s="8">
        <v>205</v>
      </c>
      <c r="BS46" s="8">
        <v>179</v>
      </c>
      <c r="BT46" s="8">
        <v>168</v>
      </c>
      <c r="BU46" s="8">
        <v>178</v>
      </c>
      <c r="BV46" s="8">
        <v>177</v>
      </c>
      <c r="BW46" s="8">
        <v>186</v>
      </c>
      <c r="BX46" s="9">
        <f>SUM(BP46:BW46)</f>
        <v>1508</v>
      </c>
      <c r="BY46" s="9">
        <v>11490</v>
      </c>
      <c r="BZ46" s="20">
        <f>BY46/64</f>
        <v>179.53125</v>
      </c>
    </row>
    <row r="47" spans="1:78" x14ac:dyDescent="0.25">
      <c r="A47" s="1">
        <v>41</v>
      </c>
      <c r="B47" s="8">
        <v>2601</v>
      </c>
      <c r="C47" s="7" t="s">
        <v>173</v>
      </c>
      <c r="D47" s="7" t="s">
        <v>3</v>
      </c>
      <c r="E47" s="8">
        <v>152</v>
      </c>
      <c r="F47" s="8">
        <v>174</v>
      </c>
      <c r="G47" s="8">
        <v>143</v>
      </c>
      <c r="H47" s="8">
        <v>233</v>
      </c>
      <c r="I47" s="8">
        <v>134</v>
      </c>
      <c r="J47" s="8">
        <v>154</v>
      </c>
      <c r="K47" s="8">
        <v>180</v>
      </c>
      <c r="L47" s="8">
        <v>136</v>
      </c>
      <c r="M47" s="9">
        <f>SUM(E47:L47)</f>
        <v>1306</v>
      </c>
      <c r="N47" s="8">
        <v>233</v>
      </c>
      <c r="O47" s="8">
        <v>185</v>
      </c>
      <c r="P47" s="8">
        <v>223</v>
      </c>
      <c r="Q47" s="8">
        <v>213</v>
      </c>
      <c r="R47" s="8">
        <v>199</v>
      </c>
      <c r="S47" s="8">
        <v>192</v>
      </c>
      <c r="T47" s="8">
        <v>145</v>
      </c>
      <c r="U47" s="8">
        <v>166</v>
      </c>
      <c r="V47" s="9">
        <f>SUM(N47:U47)</f>
        <v>1556</v>
      </c>
      <c r="W47" s="8">
        <v>186</v>
      </c>
      <c r="X47" s="8">
        <v>163</v>
      </c>
      <c r="Y47" s="8">
        <v>224</v>
      </c>
      <c r="Z47" s="8">
        <v>154</v>
      </c>
      <c r="AA47" s="8">
        <v>206</v>
      </c>
      <c r="AB47" s="8">
        <v>208</v>
      </c>
      <c r="AC47" s="8">
        <v>220</v>
      </c>
      <c r="AD47" s="8">
        <v>240</v>
      </c>
      <c r="AE47" s="9">
        <f>SUM(W47:AD47)</f>
        <v>1601</v>
      </c>
      <c r="AF47" s="8">
        <v>157</v>
      </c>
      <c r="AG47" s="8">
        <v>119</v>
      </c>
      <c r="AH47" s="8">
        <v>197</v>
      </c>
      <c r="AI47" s="8">
        <v>154</v>
      </c>
      <c r="AJ47" s="8">
        <v>155</v>
      </c>
      <c r="AK47" s="8">
        <v>157</v>
      </c>
      <c r="AL47" s="8">
        <v>162</v>
      </c>
      <c r="AM47" s="8">
        <v>182</v>
      </c>
      <c r="AN47" s="9">
        <f>SUM(AF47:AM47)</f>
        <v>1283</v>
      </c>
      <c r="AO47" s="8">
        <v>165</v>
      </c>
      <c r="AP47" s="8">
        <v>157</v>
      </c>
      <c r="AQ47" s="8">
        <v>182</v>
      </c>
      <c r="AR47" s="8">
        <v>141</v>
      </c>
      <c r="AS47" s="8">
        <v>231</v>
      </c>
      <c r="AT47" s="8">
        <v>190</v>
      </c>
      <c r="AU47" s="8">
        <v>180</v>
      </c>
      <c r="AV47" s="8">
        <v>144</v>
      </c>
      <c r="AW47" s="9">
        <f>SUM(AO47:AV47)</f>
        <v>1390</v>
      </c>
      <c r="AX47" s="8">
        <v>244</v>
      </c>
      <c r="AY47" s="8">
        <v>152</v>
      </c>
      <c r="AZ47" s="8">
        <v>163</v>
      </c>
      <c r="BA47" s="8">
        <v>204</v>
      </c>
      <c r="BB47" s="8">
        <v>185</v>
      </c>
      <c r="BC47" s="8">
        <v>222</v>
      </c>
      <c r="BD47" s="8">
        <v>154</v>
      </c>
      <c r="BE47" s="8">
        <v>179</v>
      </c>
      <c r="BF47" s="9">
        <f>SUM(AX47:BE47)</f>
        <v>1503</v>
      </c>
      <c r="BG47" s="8">
        <v>169</v>
      </c>
      <c r="BH47" s="8">
        <v>183</v>
      </c>
      <c r="BI47" s="8">
        <v>184</v>
      </c>
      <c r="BJ47" s="8">
        <v>183</v>
      </c>
      <c r="BK47" s="8">
        <v>137</v>
      </c>
      <c r="BL47" s="8">
        <v>130</v>
      </c>
      <c r="BM47" s="8">
        <v>199</v>
      </c>
      <c r="BN47" s="8">
        <v>172</v>
      </c>
      <c r="BO47" s="9">
        <f>SUM(BG47:BN47)</f>
        <v>1357</v>
      </c>
      <c r="BP47" s="8">
        <v>179</v>
      </c>
      <c r="BQ47" s="8">
        <v>167</v>
      </c>
      <c r="BR47" s="8">
        <v>181</v>
      </c>
      <c r="BS47" s="8">
        <v>157</v>
      </c>
      <c r="BT47" s="8">
        <v>265</v>
      </c>
      <c r="BU47" s="8">
        <v>176</v>
      </c>
      <c r="BV47" s="8">
        <v>161</v>
      </c>
      <c r="BW47" s="8">
        <v>202</v>
      </c>
      <c r="BX47" s="9">
        <f>SUM(BP47:BW47)</f>
        <v>1488</v>
      </c>
      <c r="BY47" s="9">
        <v>11484</v>
      </c>
      <c r="BZ47" s="20">
        <f>BY47/64</f>
        <v>179.4375</v>
      </c>
    </row>
    <row r="48" spans="1:78" x14ac:dyDescent="0.25">
      <c r="A48" s="1">
        <v>42</v>
      </c>
      <c r="B48" s="8">
        <v>1512</v>
      </c>
      <c r="C48" s="7" t="s">
        <v>174</v>
      </c>
      <c r="D48" s="7" t="s">
        <v>1</v>
      </c>
      <c r="E48" s="8">
        <v>167</v>
      </c>
      <c r="F48" s="8">
        <v>156</v>
      </c>
      <c r="G48" s="8">
        <v>188</v>
      </c>
      <c r="H48" s="8">
        <v>194</v>
      </c>
      <c r="I48" s="8">
        <v>169</v>
      </c>
      <c r="J48" s="8">
        <v>211</v>
      </c>
      <c r="K48" s="8">
        <v>163</v>
      </c>
      <c r="L48" s="8">
        <v>162</v>
      </c>
      <c r="M48" s="9">
        <f>SUM(E48:L48)</f>
        <v>1410</v>
      </c>
      <c r="N48" s="8">
        <v>177</v>
      </c>
      <c r="O48" s="8">
        <v>180</v>
      </c>
      <c r="P48" s="8">
        <v>184</v>
      </c>
      <c r="Q48" s="8">
        <v>178</v>
      </c>
      <c r="R48" s="8">
        <v>166</v>
      </c>
      <c r="S48" s="8">
        <v>167</v>
      </c>
      <c r="T48" s="8">
        <v>184</v>
      </c>
      <c r="U48" s="8">
        <v>175</v>
      </c>
      <c r="V48" s="9">
        <f>SUM(N48:U48)</f>
        <v>1411</v>
      </c>
      <c r="W48" s="8">
        <v>148</v>
      </c>
      <c r="X48" s="8">
        <v>220</v>
      </c>
      <c r="Y48" s="8">
        <v>197</v>
      </c>
      <c r="Z48" s="8">
        <v>165</v>
      </c>
      <c r="AA48" s="8">
        <v>199</v>
      </c>
      <c r="AB48" s="8">
        <v>177</v>
      </c>
      <c r="AC48" s="8">
        <v>203</v>
      </c>
      <c r="AD48" s="8">
        <v>158</v>
      </c>
      <c r="AE48" s="9">
        <f>SUM(W48:AD48)</f>
        <v>1467</v>
      </c>
      <c r="AF48" s="8">
        <v>169</v>
      </c>
      <c r="AG48" s="8">
        <v>198</v>
      </c>
      <c r="AH48" s="8">
        <v>174</v>
      </c>
      <c r="AI48" s="8">
        <v>181</v>
      </c>
      <c r="AJ48" s="8">
        <v>168</v>
      </c>
      <c r="AK48" s="8">
        <v>209</v>
      </c>
      <c r="AL48" s="8">
        <v>179</v>
      </c>
      <c r="AM48" s="8">
        <v>187</v>
      </c>
      <c r="AN48" s="9">
        <f>SUM(AF48:AM48)</f>
        <v>1465</v>
      </c>
      <c r="AO48" s="8">
        <v>200</v>
      </c>
      <c r="AP48" s="8">
        <v>175</v>
      </c>
      <c r="AQ48" s="8">
        <v>178</v>
      </c>
      <c r="AR48" s="8">
        <v>161</v>
      </c>
      <c r="AS48" s="8">
        <v>172</v>
      </c>
      <c r="AT48" s="8">
        <v>168</v>
      </c>
      <c r="AU48" s="8">
        <v>176</v>
      </c>
      <c r="AV48" s="8">
        <v>159</v>
      </c>
      <c r="AW48" s="9">
        <f>SUM(AO48:AV48)</f>
        <v>1389</v>
      </c>
      <c r="AX48" s="8">
        <v>187</v>
      </c>
      <c r="AY48" s="8">
        <v>178</v>
      </c>
      <c r="AZ48" s="8">
        <v>166</v>
      </c>
      <c r="BA48" s="8">
        <v>226</v>
      </c>
      <c r="BB48" s="8">
        <v>187</v>
      </c>
      <c r="BC48" s="8">
        <v>162</v>
      </c>
      <c r="BD48" s="8">
        <v>168</v>
      </c>
      <c r="BE48" s="8">
        <v>220</v>
      </c>
      <c r="BF48" s="9">
        <f>SUM(AX48:BE48)</f>
        <v>1494</v>
      </c>
      <c r="BG48" s="8">
        <v>177</v>
      </c>
      <c r="BH48" s="8">
        <v>164</v>
      </c>
      <c r="BI48" s="8">
        <v>181</v>
      </c>
      <c r="BJ48" s="8">
        <v>176</v>
      </c>
      <c r="BK48" s="8">
        <v>164</v>
      </c>
      <c r="BL48" s="8">
        <v>213</v>
      </c>
      <c r="BM48" s="8">
        <v>158</v>
      </c>
      <c r="BN48" s="8">
        <v>181</v>
      </c>
      <c r="BO48" s="9">
        <f>SUM(BG48:BN48)</f>
        <v>1414</v>
      </c>
      <c r="BP48" s="8">
        <v>160</v>
      </c>
      <c r="BQ48" s="8">
        <v>203</v>
      </c>
      <c r="BR48" s="8">
        <v>166</v>
      </c>
      <c r="BS48" s="8">
        <v>179</v>
      </c>
      <c r="BT48" s="8">
        <v>151</v>
      </c>
      <c r="BU48" s="8">
        <v>139</v>
      </c>
      <c r="BV48" s="8">
        <v>168</v>
      </c>
      <c r="BW48" s="8">
        <v>157</v>
      </c>
      <c r="BX48" s="9">
        <f>SUM(BP48:BW48)</f>
        <v>1323</v>
      </c>
      <c r="BY48" s="9">
        <v>11373</v>
      </c>
      <c r="BZ48" s="20">
        <f>BY48/64</f>
        <v>177.703125</v>
      </c>
    </row>
    <row r="49" spans="1:78" x14ac:dyDescent="0.25">
      <c r="A49" s="1">
        <v>43</v>
      </c>
      <c r="B49" s="8">
        <v>2858</v>
      </c>
      <c r="C49" s="7" t="s">
        <v>175</v>
      </c>
      <c r="D49" s="7" t="s">
        <v>14</v>
      </c>
      <c r="E49" s="8">
        <v>178</v>
      </c>
      <c r="F49" s="8">
        <v>167</v>
      </c>
      <c r="G49" s="8">
        <v>141</v>
      </c>
      <c r="H49" s="8">
        <v>131</v>
      </c>
      <c r="I49" s="8">
        <v>176</v>
      </c>
      <c r="J49" s="8">
        <v>173</v>
      </c>
      <c r="K49" s="8">
        <v>156</v>
      </c>
      <c r="L49" s="8">
        <v>136</v>
      </c>
      <c r="M49" s="9">
        <f>SUM(E49:L49)</f>
        <v>1258</v>
      </c>
      <c r="N49" s="8">
        <v>157</v>
      </c>
      <c r="O49" s="8">
        <v>198</v>
      </c>
      <c r="P49" s="8">
        <v>157</v>
      </c>
      <c r="Q49" s="8">
        <v>162</v>
      </c>
      <c r="R49" s="8">
        <v>174</v>
      </c>
      <c r="S49" s="8">
        <v>147</v>
      </c>
      <c r="T49" s="8">
        <v>169</v>
      </c>
      <c r="U49" s="8">
        <v>191</v>
      </c>
      <c r="V49" s="9">
        <f>SUM(N49:U49)</f>
        <v>1355</v>
      </c>
      <c r="W49" s="8">
        <v>232</v>
      </c>
      <c r="X49" s="8">
        <v>182</v>
      </c>
      <c r="Y49" s="8">
        <v>210</v>
      </c>
      <c r="Z49" s="8">
        <v>180</v>
      </c>
      <c r="AA49" s="8">
        <v>181</v>
      </c>
      <c r="AB49" s="8">
        <v>177</v>
      </c>
      <c r="AC49" s="8">
        <v>160</v>
      </c>
      <c r="AD49" s="8">
        <v>191</v>
      </c>
      <c r="AE49" s="9">
        <f>SUM(W49:AD49)</f>
        <v>1513</v>
      </c>
      <c r="AF49" s="8">
        <v>197</v>
      </c>
      <c r="AG49" s="8">
        <v>202</v>
      </c>
      <c r="AH49" s="8">
        <v>171</v>
      </c>
      <c r="AI49" s="8">
        <v>167</v>
      </c>
      <c r="AJ49" s="8">
        <v>196</v>
      </c>
      <c r="AK49" s="8">
        <v>204</v>
      </c>
      <c r="AL49" s="8">
        <v>194</v>
      </c>
      <c r="AM49" s="8">
        <v>128</v>
      </c>
      <c r="AN49" s="9">
        <f>SUM(AF49:AM49)</f>
        <v>1459</v>
      </c>
      <c r="AO49" s="8">
        <v>166</v>
      </c>
      <c r="AP49" s="8">
        <v>171</v>
      </c>
      <c r="AQ49" s="8">
        <v>188</v>
      </c>
      <c r="AR49" s="8">
        <v>203</v>
      </c>
      <c r="AS49" s="8">
        <v>210</v>
      </c>
      <c r="AT49" s="8">
        <v>171</v>
      </c>
      <c r="AU49" s="8">
        <v>235</v>
      </c>
      <c r="AV49" s="8">
        <v>161</v>
      </c>
      <c r="AW49" s="9">
        <f>SUM(AO49:AV49)</f>
        <v>1505</v>
      </c>
      <c r="AX49" s="8">
        <v>202</v>
      </c>
      <c r="AY49" s="8">
        <v>150</v>
      </c>
      <c r="AZ49" s="8">
        <v>192</v>
      </c>
      <c r="BA49" s="8">
        <v>170</v>
      </c>
      <c r="BB49" s="8">
        <v>174</v>
      </c>
      <c r="BC49" s="8">
        <v>160</v>
      </c>
      <c r="BD49" s="8">
        <v>177</v>
      </c>
      <c r="BE49" s="8">
        <v>165</v>
      </c>
      <c r="BF49" s="9">
        <f>SUM(AX49:BE49)</f>
        <v>1390</v>
      </c>
      <c r="BG49" s="8">
        <v>173</v>
      </c>
      <c r="BH49" s="8">
        <v>162</v>
      </c>
      <c r="BI49" s="8">
        <v>182</v>
      </c>
      <c r="BJ49" s="8">
        <v>198</v>
      </c>
      <c r="BK49" s="8">
        <v>179</v>
      </c>
      <c r="BL49" s="8">
        <v>168</v>
      </c>
      <c r="BM49" s="8">
        <v>163</v>
      </c>
      <c r="BN49" s="8">
        <v>165</v>
      </c>
      <c r="BO49" s="9">
        <f>SUM(BG49:BN49)</f>
        <v>1390</v>
      </c>
      <c r="BP49" s="8">
        <v>201</v>
      </c>
      <c r="BQ49" s="8">
        <v>184</v>
      </c>
      <c r="BR49" s="8">
        <v>192</v>
      </c>
      <c r="BS49" s="8">
        <v>170</v>
      </c>
      <c r="BT49" s="8">
        <v>159</v>
      </c>
      <c r="BU49" s="8">
        <v>229</v>
      </c>
      <c r="BV49" s="8">
        <v>147</v>
      </c>
      <c r="BW49" s="8">
        <v>127</v>
      </c>
      <c r="BX49" s="9">
        <f>SUM(BP49:BW49)</f>
        <v>1409</v>
      </c>
      <c r="BY49" s="9">
        <v>11279</v>
      </c>
      <c r="BZ49" s="20">
        <f>BY49/64</f>
        <v>176.234375</v>
      </c>
    </row>
    <row r="50" spans="1:78" x14ac:dyDescent="0.25">
      <c r="A50" s="1">
        <v>44</v>
      </c>
      <c r="B50" s="8">
        <v>2473</v>
      </c>
      <c r="C50" s="7" t="s">
        <v>176</v>
      </c>
      <c r="D50" s="7" t="s">
        <v>1</v>
      </c>
      <c r="E50" s="8">
        <v>158</v>
      </c>
      <c r="F50" s="8">
        <v>144</v>
      </c>
      <c r="G50" s="8">
        <v>189</v>
      </c>
      <c r="H50" s="8">
        <v>215</v>
      </c>
      <c r="I50" s="8">
        <v>181</v>
      </c>
      <c r="J50" s="8">
        <v>177</v>
      </c>
      <c r="K50" s="8">
        <v>179</v>
      </c>
      <c r="L50" s="8">
        <v>180</v>
      </c>
      <c r="M50" s="9">
        <f>SUM(E50:L50)</f>
        <v>1423</v>
      </c>
      <c r="N50" s="8">
        <v>183</v>
      </c>
      <c r="O50" s="8">
        <v>189</v>
      </c>
      <c r="P50" s="8">
        <v>214</v>
      </c>
      <c r="Q50" s="8">
        <v>181</v>
      </c>
      <c r="R50" s="8">
        <v>136</v>
      </c>
      <c r="S50" s="8">
        <v>177</v>
      </c>
      <c r="T50" s="8">
        <v>184</v>
      </c>
      <c r="U50" s="8">
        <v>170</v>
      </c>
      <c r="V50" s="9">
        <f>SUM(N50:U50)</f>
        <v>1434</v>
      </c>
      <c r="W50" s="8">
        <v>165</v>
      </c>
      <c r="X50" s="8">
        <v>170</v>
      </c>
      <c r="Y50" s="8">
        <v>159</v>
      </c>
      <c r="Z50" s="8">
        <v>205</v>
      </c>
      <c r="AA50" s="8">
        <v>181</v>
      </c>
      <c r="AB50" s="8">
        <v>174</v>
      </c>
      <c r="AC50" s="8">
        <v>198</v>
      </c>
      <c r="AD50" s="8">
        <v>136</v>
      </c>
      <c r="AE50" s="9">
        <f>SUM(W50:AD50)</f>
        <v>1388</v>
      </c>
      <c r="AF50" s="8">
        <v>169</v>
      </c>
      <c r="AG50" s="8">
        <v>162</v>
      </c>
      <c r="AH50" s="8">
        <v>140</v>
      </c>
      <c r="AI50" s="8">
        <v>155</v>
      </c>
      <c r="AJ50" s="8">
        <v>145</v>
      </c>
      <c r="AK50" s="8">
        <v>157</v>
      </c>
      <c r="AL50" s="8">
        <v>207</v>
      </c>
      <c r="AM50" s="8">
        <v>182</v>
      </c>
      <c r="AN50" s="9">
        <f>SUM(AF50:AM50)</f>
        <v>1317</v>
      </c>
      <c r="AO50" s="8">
        <v>153</v>
      </c>
      <c r="AP50" s="8">
        <v>171</v>
      </c>
      <c r="AQ50" s="8">
        <v>160</v>
      </c>
      <c r="AR50" s="8">
        <v>166</v>
      </c>
      <c r="AS50" s="8">
        <v>203</v>
      </c>
      <c r="AT50" s="8">
        <v>162</v>
      </c>
      <c r="AU50" s="8">
        <v>186</v>
      </c>
      <c r="AV50" s="8">
        <v>162</v>
      </c>
      <c r="AW50" s="9">
        <f>SUM(AO50:AV50)</f>
        <v>1363</v>
      </c>
      <c r="AX50" s="8">
        <v>181</v>
      </c>
      <c r="AY50" s="8">
        <v>174</v>
      </c>
      <c r="AZ50" s="8">
        <v>211</v>
      </c>
      <c r="BA50" s="8">
        <v>142</v>
      </c>
      <c r="BB50" s="8">
        <v>201</v>
      </c>
      <c r="BC50" s="8">
        <v>140</v>
      </c>
      <c r="BD50" s="8">
        <v>212</v>
      </c>
      <c r="BE50" s="8">
        <v>191</v>
      </c>
      <c r="BF50" s="9">
        <f>SUM(AX50:BE50)</f>
        <v>1452</v>
      </c>
      <c r="BG50" s="8">
        <v>166</v>
      </c>
      <c r="BH50" s="8">
        <v>185</v>
      </c>
      <c r="BI50" s="8">
        <v>178</v>
      </c>
      <c r="BJ50" s="8">
        <v>175</v>
      </c>
      <c r="BK50" s="8">
        <v>179</v>
      </c>
      <c r="BL50" s="8">
        <v>207</v>
      </c>
      <c r="BM50" s="8">
        <v>184</v>
      </c>
      <c r="BN50" s="8">
        <v>165</v>
      </c>
      <c r="BO50" s="9">
        <f>SUM(BG50:BN50)</f>
        <v>1439</v>
      </c>
      <c r="BP50" s="8">
        <v>166</v>
      </c>
      <c r="BQ50" s="8">
        <v>147</v>
      </c>
      <c r="BR50" s="8">
        <v>167</v>
      </c>
      <c r="BS50" s="8">
        <v>179</v>
      </c>
      <c r="BT50" s="8">
        <v>179</v>
      </c>
      <c r="BU50" s="8">
        <v>179</v>
      </c>
      <c r="BV50" s="8">
        <v>221</v>
      </c>
      <c r="BW50" s="8">
        <v>180</v>
      </c>
      <c r="BX50" s="9">
        <f>SUM(BP50:BW50)</f>
        <v>1418</v>
      </c>
      <c r="BY50" s="9">
        <v>11234</v>
      </c>
      <c r="BZ50" s="20">
        <f>BY50/64</f>
        <v>175.53125</v>
      </c>
    </row>
    <row r="51" spans="1:78" x14ac:dyDescent="0.25">
      <c r="A51" s="1">
        <v>45</v>
      </c>
      <c r="B51" s="8">
        <v>2896</v>
      </c>
      <c r="C51" s="7" t="s">
        <v>177</v>
      </c>
      <c r="D51" s="7" t="s">
        <v>1</v>
      </c>
      <c r="E51" s="8">
        <v>210</v>
      </c>
      <c r="F51" s="8">
        <v>146</v>
      </c>
      <c r="G51" s="8">
        <v>148</v>
      </c>
      <c r="H51" s="8">
        <v>214</v>
      </c>
      <c r="I51" s="8">
        <v>182</v>
      </c>
      <c r="J51" s="8">
        <v>157</v>
      </c>
      <c r="K51" s="8">
        <v>157</v>
      </c>
      <c r="L51" s="8">
        <v>140</v>
      </c>
      <c r="M51" s="9">
        <f>SUM(E51:L51)</f>
        <v>1354</v>
      </c>
      <c r="N51" s="8">
        <v>120</v>
      </c>
      <c r="O51" s="8">
        <v>169</v>
      </c>
      <c r="P51" s="8">
        <v>234</v>
      </c>
      <c r="Q51" s="8">
        <v>194</v>
      </c>
      <c r="R51" s="8">
        <v>181</v>
      </c>
      <c r="S51" s="8">
        <v>170</v>
      </c>
      <c r="T51" s="8">
        <v>166</v>
      </c>
      <c r="U51" s="8">
        <v>165</v>
      </c>
      <c r="V51" s="9">
        <f>SUM(N51:U51)</f>
        <v>1399</v>
      </c>
      <c r="W51" s="8">
        <v>154</v>
      </c>
      <c r="X51" s="8">
        <v>177</v>
      </c>
      <c r="Y51" s="8">
        <v>172</v>
      </c>
      <c r="Z51" s="8">
        <v>167</v>
      </c>
      <c r="AA51" s="8">
        <v>181</v>
      </c>
      <c r="AB51" s="8">
        <v>193</v>
      </c>
      <c r="AC51" s="8">
        <v>216</v>
      </c>
      <c r="AD51" s="8">
        <v>188</v>
      </c>
      <c r="AE51" s="9">
        <f>SUM(W51:AD51)</f>
        <v>1448</v>
      </c>
      <c r="AF51" s="8">
        <v>139</v>
      </c>
      <c r="AG51" s="8">
        <v>181</v>
      </c>
      <c r="AH51" s="8">
        <v>162</v>
      </c>
      <c r="AI51" s="8">
        <v>152</v>
      </c>
      <c r="AJ51" s="8">
        <v>152</v>
      </c>
      <c r="AK51" s="8">
        <v>159</v>
      </c>
      <c r="AL51" s="8">
        <v>173</v>
      </c>
      <c r="AM51" s="8">
        <v>176</v>
      </c>
      <c r="AN51" s="9">
        <f>SUM(AF51:AM51)</f>
        <v>1294</v>
      </c>
      <c r="AO51" s="8">
        <v>186</v>
      </c>
      <c r="AP51" s="8">
        <v>178</v>
      </c>
      <c r="AQ51" s="8">
        <v>187</v>
      </c>
      <c r="AR51" s="8">
        <v>185</v>
      </c>
      <c r="AS51" s="8">
        <v>210</v>
      </c>
      <c r="AT51" s="8">
        <v>171</v>
      </c>
      <c r="AU51" s="8">
        <v>197</v>
      </c>
      <c r="AV51" s="8">
        <v>192</v>
      </c>
      <c r="AW51" s="9">
        <f>SUM(AO51:AV51)</f>
        <v>1506</v>
      </c>
      <c r="AX51" s="8">
        <v>167</v>
      </c>
      <c r="AY51" s="8">
        <v>181</v>
      </c>
      <c r="AZ51" s="8">
        <v>180</v>
      </c>
      <c r="BA51" s="8">
        <v>162</v>
      </c>
      <c r="BB51" s="8">
        <v>200</v>
      </c>
      <c r="BC51" s="8">
        <v>182</v>
      </c>
      <c r="BD51" s="8">
        <v>180</v>
      </c>
      <c r="BE51" s="8">
        <v>178</v>
      </c>
      <c r="BF51" s="9">
        <f>SUM(AX51:BE51)</f>
        <v>1430</v>
      </c>
      <c r="BG51" s="8">
        <v>175</v>
      </c>
      <c r="BH51" s="8">
        <v>123</v>
      </c>
      <c r="BI51" s="8">
        <v>134</v>
      </c>
      <c r="BJ51" s="8">
        <v>122</v>
      </c>
      <c r="BK51" s="8">
        <v>138</v>
      </c>
      <c r="BL51" s="8">
        <v>125</v>
      </c>
      <c r="BM51" s="8">
        <v>159</v>
      </c>
      <c r="BN51" s="8">
        <v>185</v>
      </c>
      <c r="BO51" s="9">
        <f>SUM(BG51:BN51)</f>
        <v>1161</v>
      </c>
      <c r="BP51" s="8">
        <v>215</v>
      </c>
      <c r="BQ51" s="8">
        <v>184</v>
      </c>
      <c r="BR51" s="8">
        <v>160</v>
      </c>
      <c r="BS51" s="8">
        <v>150</v>
      </c>
      <c r="BT51" s="8">
        <v>146</v>
      </c>
      <c r="BU51" s="8">
        <v>189</v>
      </c>
      <c r="BV51" s="8">
        <v>213</v>
      </c>
      <c r="BW51" s="8">
        <v>191</v>
      </c>
      <c r="BX51" s="9">
        <f>SUM(BP51:BW51)</f>
        <v>1448</v>
      </c>
      <c r="BY51" s="9">
        <v>11040</v>
      </c>
      <c r="BZ51" s="20">
        <f>BY51/64</f>
        <v>172.5</v>
      </c>
    </row>
    <row r="52" spans="1:78" x14ac:dyDescent="0.25">
      <c r="A52" s="1">
        <v>46</v>
      </c>
      <c r="B52" s="8">
        <v>2404</v>
      </c>
      <c r="C52" s="7" t="s">
        <v>178</v>
      </c>
      <c r="D52" s="7" t="s">
        <v>6</v>
      </c>
      <c r="E52" s="8">
        <v>166</v>
      </c>
      <c r="F52" s="8">
        <v>182</v>
      </c>
      <c r="G52" s="8">
        <v>181</v>
      </c>
      <c r="H52" s="8">
        <v>204</v>
      </c>
      <c r="I52" s="8">
        <v>201</v>
      </c>
      <c r="J52" s="8">
        <v>203</v>
      </c>
      <c r="K52" s="8">
        <v>179</v>
      </c>
      <c r="L52" s="8">
        <v>190</v>
      </c>
      <c r="M52" s="9">
        <f>SUM(E52:L52)</f>
        <v>1506</v>
      </c>
      <c r="N52" s="8">
        <v>211</v>
      </c>
      <c r="O52" s="8">
        <v>165</v>
      </c>
      <c r="P52" s="8">
        <v>198</v>
      </c>
      <c r="Q52" s="8">
        <v>199</v>
      </c>
      <c r="R52" s="8">
        <v>175</v>
      </c>
      <c r="S52" s="8">
        <v>201</v>
      </c>
      <c r="T52" s="8">
        <v>168</v>
      </c>
      <c r="U52" s="8">
        <v>188</v>
      </c>
      <c r="V52" s="9">
        <f>SUM(N52:U52)</f>
        <v>1505</v>
      </c>
      <c r="W52" s="8">
        <v>162</v>
      </c>
      <c r="X52" s="8">
        <v>170</v>
      </c>
      <c r="Y52" s="8">
        <v>169</v>
      </c>
      <c r="Z52" s="8">
        <v>151</v>
      </c>
      <c r="AA52" s="8">
        <v>168</v>
      </c>
      <c r="AB52" s="8">
        <v>139</v>
      </c>
      <c r="AC52" s="8">
        <v>170</v>
      </c>
      <c r="AD52" s="8">
        <v>164</v>
      </c>
      <c r="AE52" s="9">
        <f>SUM(W52:AD52)</f>
        <v>1293</v>
      </c>
      <c r="AF52" s="8">
        <v>148</v>
      </c>
      <c r="AG52" s="8">
        <v>158</v>
      </c>
      <c r="AH52" s="8">
        <v>158</v>
      </c>
      <c r="AI52" s="8">
        <v>166</v>
      </c>
      <c r="AJ52" s="8">
        <v>149</v>
      </c>
      <c r="AK52" s="8">
        <v>167</v>
      </c>
      <c r="AL52" s="8">
        <v>155</v>
      </c>
      <c r="AM52" s="8">
        <v>151</v>
      </c>
      <c r="AN52" s="9">
        <f>SUM(AF52:AM52)</f>
        <v>1252</v>
      </c>
      <c r="AO52" s="8">
        <v>192</v>
      </c>
      <c r="AP52" s="8">
        <v>145</v>
      </c>
      <c r="AQ52" s="8">
        <v>174</v>
      </c>
      <c r="AR52" s="8">
        <v>180</v>
      </c>
      <c r="AS52" s="8">
        <v>140</v>
      </c>
      <c r="AT52" s="8">
        <v>186</v>
      </c>
      <c r="AU52" s="8">
        <v>178</v>
      </c>
      <c r="AV52" s="8">
        <v>190</v>
      </c>
      <c r="AW52" s="9">
        <f>SUM(AO52:AV52)</f>
        <v>1385</v>
      </c>
      <c r="AX52" s="8">
        <v>198</v>
      </c>
      <c r="AY52" s="8">
        <v>194</v>
      </c>
      <c r="AZ52" s="8">
        <v>167</v>
      </c>
      <c r="BA52" s="8">
        <v>193</v>
      </c>
      <c r="BB52" s="8">
        <v>148</v>
      </c>
      <c r="BC52" s="8">
        <v>158</v>
      </c>
      <c r="BD52" s="8">
        <v>163</v>
      </c>
      <c r="BE52" s="8">
        <v>149</v>
      </c>
      <c r="BF52" s="9">
        <f>SUM(AX52:BE52)</f>
        <v>1370</v>
      </c>
      <c r="BG52" s="8">
        <v>153</v>
      </c>
      <c r="BH52" s="8">
        <v>179</v>
      </c>
      <c r="BI52" s="8">
        <v>169</v>
      </c>
      <c r="BJ52" s="8">
        <v>171</v>
      </c>
      <c r="BK52" s="8">
        <v>174</v>
      </c>
      <c r="BL52" s="8">
        <v>202</v>
      </c>
      <c r="BM52" s="8">
        <v>168</v>
      </c>
      <c r="BN52" s="8">
        <v>166</v>
      </c>
      <c r="BO52" s="9">
        <f>SUM(BG52:BN52)</f>
        <v>1382</v>
      </c>
      <c r="BP52" s="8">
        <v>148</v>
      </c>
      <c r="BQ52" s="8">
        <v>201</v>
      </c>
      <c r="BR52" s="8">
        <v>134</v>
      </c>
      <c r="BS52" s="8">
        <v>169</v>
      </c>
      <c r="BT52" s="8">
        <v>145</v>
      </c>
      <c r="BU52" s="8">
        <v>168</v>
      </c>
      <c r="BV52" s="8">
        <v>191</v>
      </c>
      <c r="BW52" s="8">
        <v>161</v>
      </c>
      <c r="BX52" s="9">
        <f>SUM(BP52:BW52)</f>
        <v>1317</v>
      </c>
      <c r="BY52" s="9">
        <v>11010</v>
      </c>
      <c r="BZ52" s="20">
        <f>BY52/64</f>
        <v>172.03125</v>
      </c>
    </row>
    <row r="53" spans="1:78" x14ac:dyDescent="0.25">
      <c r="A53" s="1">
        <v>47</v>
      </c>
      <c r="B53" s="8">
        <v>3073</v>
      </c>
      <c r="C53" s="7" t="s">
        <v>179</v>
      </c>
      <c r="D53" s="7" t="s">
        <v>1</v>
      </c>
      <c r="E53" s="8">
        <v>186</v>
      </c>
      <c r="F53" s="8">
        <v>156</v>
      </c>
      <c r="G53" s="8">
        <v>182</v>
      </c>
      <c r="H53" s="8">
        <v>155</v>
      </c>
      <c r="I53" s="8">
        <v>152</v>
      </c>
      <c r="J53" s="8">
        <v>173</v>
      </c>
      <c r="K53" s="8">
        <v>168</v>
      </c>
      <c r="L53" s="8">
        <v>151</v>
      </c>
      <c r="M53" s="9">
        <f>SUM(E53:L53)</f>
        <v>1323</v>
      </c>
      <c r="N53" s="8">
        <v>193</v>
      </c>
      <c r="O53" s="8">
        <v>159</v>
      </c>
      <c r="P53" s="8">
        <v>177</v>
      </c>
      <c r="Q53" s="8">
        <v>153</v>
      </c>
      <c r="R53" s="8">
        <v>173</v>
      </c>
      <c r="S53" s="8">
        <v>197</v>
      </c>
      <c r="T53" s="8">
        <v>178</v>
      </c>
      <c r="U53" s="8">
        <v>150</v>
      </c>
      <c r="V53" s="9">
        <f>SUM(N53:U53)</f>
        <v>1380</v>
      </c>
      <c r="W53" s="8">
        <v>145</v>
      </c>
      <c r="X53" s="8">
        <v>171</v>
      </c>
      <c r="Y53" s="8">
        <v>136</v>
      </c>
      <c r="Z53" s="8">
        <v>187</v>
      </c>
      <c r="AA53" s="8">
        <v>194</v>
      </c>
      <c r="AB53" s="8">
        <v>161</v>
      </c>
      <c r="AC53" s="8">
        <v>161</v>
      </c>
      <c r="AD53" s="8">
        <v>189</v>
      </c>
      <c r="AE53" s="9">
        <f>SUM(W53:AD53)</f>
        <v>1344</v>
      </c>
      <c r="AF53" s="8">
        <v>180</v>
      </c>
      <c r="AG53" s="8">
        <v>157</v>
      </c>
      <c r="AH53" s="8">
        <v>173</v>
      </c>
      <c r="AI53" s="8">
        <v>190</v>
      </c>
      <c r="AJ53" s="8">
        <v>164</v>
      </c>
      <c r="AK53" s="8">
        <v>175</v>
      </c>
      <c r="AL53" s="8">
        <v>181</v>
      </c>
      <c r="AM53" s="8">
        <v>176</v>
      </c>
      <c r="AN53" s="9">
        <f>SUM(AF53:AM53)</f>
        <v>1396</v>
      </c>
      <c r="AO53" s="8">
        <v>209</v>
      </c>
      <c r="AP53" s="8">
        <v>193</v>
      </c>
      <c r="AQ53" s="8">
        <v>154</v>
      </c>
      <c r="AR53" s="8">
        <v>224</v>
      </c>
      <c r="AS53" s="8">
        <v>189</v>
      </c>
      <c r="AT53" s="8">
        <v>200</v>
      </c>
      <c r="AU53" s="8">
        <v>202</v>
      </c>
      <c r="AV53" s="8">
        <v>175</v>
      </c>
      <c r="AW53" s="9">
        <f>SUM(AO53:AV53)</f>
        <v>1546</v>
      </c>
      <c r="AX53" s="8">
        <v>150</v>
      </c>
      <c r="AY53" s="8">
        <v>138</v>
      </c>
      <c r="AZ53" s="8">
        <v>205</v>
      </c>
      <c r="BA53" s="8">
        <v>132</v>
      </c>
      <c r="BB53" s="8">
        <v>157</v>
      </c>
      <c r="BC53" s="8">
        <v>174</v>
      </c>
      <c r="BD53" s="8">
        <v>183</v>
      </c>
      <c r="BE53" s="8">
        <v>201</v>
      </c>
      <c r="BF53" s="9">
        <f>SUM(AX53:BE53)</f>
        <v>1340</v>
      </c>
      <c r="BG53" s="8">
        <v>169</v>
      </c>
      <c r="BH53" s="8">
        <v>175</v>
      </c>
      <c r="BI53" s="8">
        <v>131</v>
      </c>
      <c r="BJ53" s="8">
        <v>198</v>
      </c>
      <c r="BK53" s="8">
        <v>156</v>
      </c>
      <c r="BL53" s="8">
        <v>137</v>
      </c>
      <c r="BM53" s="8">
        <v>161</v>
      </c>
      <c r="BN53" s="8">
        <v>161</v>
      </c>
      <c r="BO53" s="9">
        <f>SUM(BG53:BN53)</f>
        <v>1288</v>
      </c>
      <c r="BP53" s="8">
        <v>148</v>
      </c>
      <c r="BQ53" s="8">
        <v>178</v>
      </c>
      <c r="BR53" s="8">
        <v>219</v>
      </c>
      <c r="BS53" s="8">
        <v>163</v>
      </c>
      <c r="BT53" s="8">
        <v>175</v>
      </c>
      <c r="BU53" s="8">
        <v>127</v>
      </c>
      <c r="BV53" s="8">
        <v>193</v>
      </c>
      <c r="BW53" s="8">
        <v>169</v>
      </c>
      <c r="BX53" s="9">
        <f>SUM(BP53:BW53)</f>
        <v>1372</v>
      </c>
      <c r="BY53" s="9">
        <v>10989</v>
      </c>
      <c r="BZ53" s="20">
        <f>BY53/64</f>
        <v>171.703125</v>
      </c>
    </row>
    <row r="54" spans="1:78" x14ac:dyDescent="0.25">
      <c r="A54" s="1">
        <v>48</v>
      </c>
      <c r="B54" s="8">
        <v>2891</v>
      </c>
      <c r="C54" s="7" t="s">
        <v>180</v>
      </c>
      <c r="D54" s="7" t="s">
        <v>6</v>
      </c>
      <c r="E54" s="8">
        <v>170</v>
      </c>
      <c r="F54" s="8">
        <v>206</v>
      </c>
      <c r="G54" s="8">
        <v>166</v>
      </c>
      <c r="H54" s="8">
        <v>152</v>
      </c>
      <c r="I54" s="8">
        <v>174</v>
      </c>
      <c r="J54" s="8">
        <v>143</v>
      </c>
      <c r="K54" s="8">
        <v>171</v>
      </c>
      <c r="L54" s="8">
        <v>169</v>
      </c>
      <c r="M54" s="9">
        <f>SUM(E54:L54)</f>
        <v>1351</v>
      </c>
      <c r="N54" s="8">
        <v>185</v>
      </c>
      <c r="O54" s="8">
        <v>124</v>
      </c>
      <c r="P54" s="8">
        <v>145</v>
      </c>
      <c r="Q54" s="8">
        <v>161</v>
      </c>
      <c r="R54" s="8">
        <v>231</v>
      </c>
      <c r="S54" s="8">
        <v>198</v>
      </c>
      <c r="T54" s="8">
        <v>204</v>
      </c>
      <c r="U54" s="8">
        <v>223</v>
      </c>
      <c r="V54" s="9">
        <f>SUM(N54:U54)</f>
        <v>1471</v>
      </c>
      <c r="W54" s="8">
        <v>152</v>
      </c>
      <c r="X54" s="8">
        <v>226</v>
      </c>
      <c r="Y54" s="8">
        <v>159</v>
      </c>
      <c r="Z54" s="8">
        <v>156</v>
      </c>
      <c r="AA54" s="8">
        <v>182</v>
      </c>
      <c r="AB54" s="8">
        <v>157</v>
      </c>
      <c r="AC54" s="8">
        <v>202</v>
      </c>
      <c r="AD54" s="8">
        <v>200</v>
      </c>
      <c r="AE54" s="9">
        <f>SUM(W54:AD54)</f>
        <v>1434</v>
      </c>
      <c r="AF54" s="8">
        <v>149</v>
      </c>
      <c r="AG54" s="8">
        <v>164</v>
      </c>
      <c r="AH54" s="8">
        <v>166</v>
      </c>
      <c r="AI54" s="8">
        <v>160</v>
      </c>
      <c r="AJ54" s="8">
        <v>177</v>
      </c>
      <c r="AK54" s="8">
        <v>160</v>
      </c>
      <c r="AL54" s="8">
        <v>168</v>
      </c>
      <c r="AM54" s="8">
        <v>174</v>
      </c>
      <c r="AN54" s="9">
        <f>SUM(AF54:AM54)</f>
        <v>1318</v>
      </c>
      <c r="AO54" s="8">
        <v>149</v>
      </c>
      <c r="AP54" s="8">
        <v>160</v>
      </c>
      <c r="AQ54" s="8">
        <v>147</v>
      </c>
      <c r="AR54" s="8">
        <v>134</v>
      </c>
      <c r="AS54" s="8">
        <v>112</v>
      </c>
      <c r="AT54" s="8">
        <v>127</v>
      </c>
      <c r="AU54" s="8">
        <v>133</v>
      </c>
      <c r="AV54" s="8">
        <v>149</v>
      </c>
      <c r="AW54" s="9">
        <f>SUM(AO54:AV54)</f>
        <v>1111</v>
      </c>
      <c r="AX54" s="8">
        <v>146</v>
      </c>
      <c r="AY54" s="8">
        <v>214</v>
      </c>
      <c r="AZ54" s="8">
        <v>190</v>
      </c>
      <c r="BA54" s="8">
        <v>211</v>
      </c>
      <c r="BB54" s="8">
        <v>192</v>
      </c>
      <c r="BC54" s="8">
        <v>241</v>
      </c>
      <c r="BD54" s="8">
        <v>226</v>
      </c>
      <c r="BE54" s="8">
        <v>182</v>
      </c>
      <c r="BF54" s="9">
        <f>SUM(AX54:BE54)</f>
        <v>1602</v>
      </c>
      <c r="BG54" s="8">
        <v>185</v>
      </c>
      <c r="BH54" s="8">
        <v>169</v>
      </c>
      <c r="BI54" s="8">
        <v>139</v>
      </c>
      <c r="BJ54" s="8">
        <v>167</v>
      </c>
      <c r="BK54" s="8">
        <v>156</v>
      </c>
      <c r="BL54" s="8">
        <v>154</v>
      </c>
      <c r="BM54" s="8">
        <v>127</v>
      </c>
      <c r="BN54" s="8">
        <v>211</v>
      </c>
      <c r="BO54" s="9">
        <f>SUM(BG54:BN54)</f>
        <v>1308</v>
      </c>
      <c r="BP54" s="8">
        <v>192</v>
      </c>
      <c r="BQ54" s="8">
        <v>198</v>
      </c>
      <c r="BR54" s="8">
        <v>202</v>
      </c>
      <c r="BS54" s="8">
        <v>164</v>
      </c>
      <c r="BT54" s="8">
        <v>130</v>
      </c>
      <c r="BU54" s="8">
        <v>201</v>
      </c>
      <c r="BV54" s="8">
        <v>156</v>
      </c>
      <c r="BW54" s="8">
        <v>150</v>
      </c>
      <c r="BX54" s="9">
        <f>SUM(BP54:BW54)</f>
        <v>1393</v>
      </c>
      <c r="BY54" s="9">
        <v>10988</v>
      </c>
      <c r="BZ54" s="20">
        <f>BY54/64</f>
        <v>171.6875</v>
      </c>
    </row>
    <row r="55" spans="1:78" x14ac:dyDescent="0.25">
      <c r="A55" s="1">
        <v>49</v>
      </c>
      <c r="B55" s="8">
        <v>2941</v>
      </c>
      <c r="C55" s="7" t="s">
        <v>181</v>
      </c>
      <c r="D55" s="7" t="s">
        <v>14</v>
      </c>
      <c r="E55" s="8">
        <v>167</v>
      </c>
      <c r="F55" s="8">
        <v>208</v>
      </c>
      <c r="G55" s="8">
        <v>189</v>
      </c>
      <c r="H55" s="8">
        <v>159</v>
      </c>
      <c r="I55" s="8">
        <v>111</v>
      </c>
      <c r="J55" s="8">
        <v>180</v>
      </c>
      <c r="K55" s="8">
        <v>183</v>
      </c>
      <c r="L55" s="8">
        <v>113</v>
      </c>
      <c r="M55" s="9">
        <f>SUM(E55:L55)</f>
        <v>1310</v>
      </c>
      <c r="N55" s="8">
        <v>200</v>
      </c>
      <c r="O55" s="8">
        <v>204</v>
      </c>
      <c r="P55" s="8">
        <v>162</v>
      </c>
      <c r="Q55" s="8">
        <v>188</v>
      </c>
      <c r="R55" s="8">
        <v>169</v>
      </c>
      <c r="S55" s="8">
        <v>174</v>
      </c>
      <c r="T55" s="8">
        <v>218</v>
      </c>
      <c r="U55" s="8">
        <v>233</v>
      </c>
      <c r="V55" s="9">
        <f>SUM(N55:U55)</f>
        <v>1548</v>
      </c>
      <c r="W55" s="8">
        <v>186</v>
      </c>
      <c r="X55" s="8">
        <v>187</v>
      </c>
      <c r="Y55" s="8">
        <v>174</v>
      </c>
      <c r="Z55" s="8">
        <v>175</v>
      </c>
      <c r="AA55" s="8">
        <v>159</v>
      </c>
      <c r="AB55" s="8">
        <v>187</v>
      </c>
      <c r="AC55" s="8">
        <v>149</v>
      </c>
      <c r="AD55" s="8">
        <v>226</v>
      </c>
      <c r="AE55" s="9">
        <f>SUM(W55:AD55)</f>
        <v>1443</v>
      </c>
      <c r="AF55" s="8">
        <v>199</v>
      </c>
      <c r="AG55" s="8">
        <v>177</v>
      </c>
      <c r="AH55" s="8">
        <v>137</v>
      </c>
      <c r="AI55" s="8">
        <v>168</v>
      </c>
      <c r="AJ55" s="8">
        <v>114</v>
      </c>
      <c r="AK55" s="8">
        <v>181</v>
      </c>
      <c r="AL55" s="8">
        <v>171</v>
      </c>
      <c r="AM55" s="8">
        <v>137</v>
      </c>
      <c r="AN55" s="9">
        <f>SUM(AF55:AM55)</f>
        <v>1284</v>
      </c>
      <c r="AO55" s="8">
        <v>177</v>
      </c>
      <c r="AP55" s="8">
        <v>205</v>
      </c>
      <c r="AQ55" s="8">
        <v>159</v>
      </c>
      <c r="AR55" s="8">
        <v>145</v>
      </c>
      <c r="AS55" s="8">
        <v>186</v>
      </c>
      <c r="AT55" s="8">
        <v>166</v>
      </c>
      <c r="AU55" s="8">
        <v>172</v>
      </c>
      <c r="AV55" s="8">
        <v>172</v>
      </c>
      <c r="AW55" s="9">
        <f>SUM(AO55:AV55)</f>
        <v>1382</v>
      </c>
      <c r="AX55" s="8">
        <v>186</v>
      </c>
      <c r="AY55" s="8">
        <v>167</v>
      </c>
      <c r="AZ55" s="8">
        <v>169</v>
      </c>
      <c r="BA55" s="8">
        <v>213</v>
      </c>
      <c r="BB55" s="8">
        <v>169</v>
      </c>
      <c r="BC55" s="8">
        <v>145</v>
      </c>
      <c r="BD55" s="8">
        <v>199</v>
      </c>
      <c r="BE55" s="8">
        <v>170</v>
      </c>
      <c r="BF55" s="9">
        <f>SUM(AX55:BE55)</f>
        <v>1418</v>
      </c>
      <c r="BG55" s="8">
        <v>135</v>
      </c>
      <c r="BH55" s="8">
        <v>158</v>
      </c>
      <c r="BI55" s="8">
        <v>159</v>
      </c>
      <c r="BJ55" s="8">
        <v>158</v>
      </c>
      <c r="BK55" s="8">
        <v>185</v>
      </c>
      <c r="BL55" s="8">
        <v>115</v>
      </c>
      <c r="BM55" s="8">
        <v>132</v>
      </c>
      <c r="BN55" s="8">
        <v>147</v>
      </c>
      <c r="BO55" s="9">
        <f>SUM(BG55:BN55)</f>
        <v>1189</v>
      </c>
      <c r="BP55" s="8">
        <v>140</v>
      </c>
      <c r="BQ55" s="8">
        <v>156</v>
      </c>
      <c r="BR55" s="8">
        <v>189</v>
      </c>
      <c r="BS55" s="8">
        <v>180</v>
      </c>
      <c r="BT55" s="8">
        <v>157</v>
      </c>
      <c r="BU55" s="8">
        <v>179</v>
      </c>
      <c r="BV55" s="8">
        <v>175</v>
      </c>
      <c r="BW55" s="8">
        <v>150</v>
      </c>
      <c r="BX55" s="9">
        <f>SUM(BP55:BW55)</f>
        <v>1326</v>
      </c>
      <c r="BY55" s="9">
        <v>10900</v>
      </c>
      <c r="BZ55" s="20">
        <f>BY55/64</f>
        <v>170.3125</v>
      </c>
    </row>
    <row r="56" spans="1:78" x14ac:dyDescent="0.25">
      <c r="A56" s="1">
        <v>50</v>
      </c>
      <c r="B56" s="8">
        <v>3070</v>
      </c>
      <c r="C56" s="7" t="s">
        <v>182</v>
      </c>
      <c r="D56" s="7" t="s">
        <v>3</v>
      </c>
      <c r="E56" s="8">
        <v>172</v>
      </c>
      <c r="F56" s="8">
        <v>176</v>
      </c>
      <c r="G56" s="8">
        <v>187</v>
      </c>
      <c r="H56" s="8">
        <v>129</v>
      </c>
      <c r="I56" s="8">
        <v>206</v>
      </c>
      <c r="J56" s="8">
        <v>164</v>
      </c>
      <c r="K56" s="8">
        <v>193</v>
      </c>
      <c r="L56" s="8">
        <v>185</v>
      </c>
      <c r="M56" s="9">
        <f>SUM(E56:L56)</f>
        <v>1412</v>
      </c>
      <c r="N56" s="8">
        <v>177</v>
      </c>
      <c r="O56" s="8">
        <v>143</v>
      </c>
      <c r="P56" s="8">
        <v>175</v>
      </c>
      <c r="Q56" s="8">
        <v>157</v>
      </c>
      <c r="R56" s="8">
        <v>181</v>
      </c>
      <c r="S56" s="8">
        <v>174</v>
      </c>
      <c r="T56" s="8">
        <v>143</v>
      </c>
      <c r="U56" s="8">
        <v>149</v>
      </c>
      <c r="V56" s="9">
        <f>SUM(N56:U56)</f>
        <v>1299</v>
      </c>
      <c r="W56" s="8">
        <v>143</v>
      </c>
      <c r="X56" s="8">
        <v>182</v>
      </c>
      <c r="Y56" s="8">
        <v>177</v>
      </c>
      <c r="Z56" s="8">
        <v>132</v>
      </c>
      <c r="AA56" s="8">
        <v>183</v>
      </c>
      <c r="AB56" s="8">
        <v>184</v>
      </c>
      <c r="AC56" s="8">
        <v>151</v>
      </c>
      <c r="AD56" s="8">
        <v>186</v>
      </c>
      <c r="AE56" s="9">
        <f>SUM(W56:AD56)</f>
        <v>1338</v>
      </c>
      <c r="AF56" s="8">
        <v>155</v>
      </c>
      <c r="AG56" s="8">
        <v>147</v>
      </c>
      <c r="AH56" s="8">
        <v>169</v>
      </c>
      <c r="AI56" s="8">
        <v>206</v>
      </c>
      <c r="AJ56" s="8">
        <v>125</v>
      </c>
      <c r="AK56" s="8">
        <v>213</v>
      </c>
      <c r="AL56" s="8">
        <v>201</v>
      </c>
      <c r="AM56" s="8">
        <v>183</v>
      </c>
      <c r="AN56" s="9">
        <f>SUM(AF56:AM56)</f>
        <v>1399</v>
      </c>
      <c r="AO56" s="8">
        <v>146</v>
      </c>
      <c r="AP56" s="8">
        <v>145</v>
      </c>
      <c r="AQ56" s="8">
        <v>181</v>
      </c>
      <c r="AR56" s="8">
        <v>140</v>
      </c>
      <c r="AS56" s="8">
        <v>174</v>
      </c>
      <c r="AT56" s="8">
        <v>184</v>
      </c>
      <c r="AU56" s="8">
        <v>153</v>
      </c>
      <c r="AV56" s="8">
        <v>149</v>
      </c>
      <c r="AW56" s="9">
        <f>SUM(AO56:AV56)</f>
        <v>1272</v>
      </c>
      <c r="AX56" s="8">
        <v>154</v>
      </c>
      <c r="AY56" s="8">
        <v>152</v>
      </c>
      <c r="AZ56" s="8">
        <v>187</v>
      </c>
      <c r="BA56" s="8">
        <v>149</v>
      </c>
      <c r="BB56" s="8">
        <v>178</v>
      </c>
      <c r="BC56" s="8">
        <v>198</v>
      </c>
      <c r="BD56" s="8">
        <v>135</v>
      </c>
      <c r="BE56" s="8">
        <v>188</v>
      </c>
      <c r="BF56" s="9">
        <f>SUM(AX56:BE56)</f>
        <v>1341</v>
      </c>
      <c r="BG56" s="8">
        <v>158</v>
      </c>
      <c r="BH56" s="8">
        <v>184</v>
      </c>
      <c r="BI56" s="8">
        <v>188</v>
      </c>
      <c r="BJ56" s="8">
        <v>137</v>
      </c>
      <c r="BK56" s="8">
        <v>150</v>
      </c>
      <c r="BL56" s="8">
        <v>141</v>
      </c>
      <c r="BM56" s="8">
        <v>159</v>
      </c>
      <c r="BN56" s="8">
        <v>112</v>
      </c>
      <c r="BO56" s="9">
        <f>SUM(BG56:BN56)</f>
        <v>1229</v>
      </c>
      <c r="BP56" s="8">
        <v>146</v>
      </c>
      <c r="BQ56" s="8">
        <v>175</v>
      </c>
      <c r="BR56" s="8">
        <v>157</v>
      </c>
      <c r="BS56" s="8">
        <v>215</v>
      </c>
      <c r="BT56" s="8">
        <v>106</v>
      </c>
      <c r="BU56" s="8">
        <v>217</v>
      </c>
      <c r="BV56" s="8">
        <v>190</v>
      </c>
      <c r="BW56" s="8">
        <v>177</v>
      </c>
      <c r="BX56" s="9">
        <f>SUM(BP56:BW56)</f>
        <v>1383</v>
      </c>
      <c r="BY56" s="9">
        <v>10673</v>
      </c>
      <c r="BZ56" s="20">
        <f>BY56/64</f>
        <v>166.765625</v>
      </c>
    </row>
    <row r="57" spans="1:78" x14ac:dyDescent="0.25">
      <c r="A57" s="1">
        <v>51</v>
      </c>
      <c r="B57" s="8">
        <v>2768</v>
      </c>
      <c r="C57" s="7" t="s">
        <v>183</v>
      </c>
      <c r="D57" s="7" t="s">
        <v>14</v>
      </c>
      <c r="E57" s="8">
        <v>124</v>
      </c>
      <c r="F57" s="8">
        <v>146</v>
      </c>
      <c r="G57" s="8">
        <v>188</v>
      </c>
      <c r="H57" s="8">
        <v>212</v>
      </c>
      <c r="I57" s="8">
        <v>99</v>
      </c>
      <c r="J57" s="8">
        <v>145</v>
      </c>
      <c r="K57" s="8">
        <v>157</v>
      </c>
      <c r="L57" s="8">
        <v>148</v>
      </c>
      <c r="M57" s="9">
        <f>SUM(E57:L57)</f>
        <v>1219</v>
      </c>
      <c r="N57" s="8">
        <v>108</v>
      </c>
      <c r="O57" s="8">
        <v>172</v>
      </c>
      <c r="P57" s="8">
        <v>131</v>
      </c>
      <c r="Q57" s="8">
        <v>160</v>
      </c>
      <c r="R57" s="8">
        <v>163</v>
      </c>
      <c r="S57" s="8">
        <v>142</v>
      </c>
      <c r="T57" s="8">
        <v>131</v>
      </c>
      <c r="U57" s="8">
        <v>160</v>
      </c>
      <c r="V57" s="9">
        <f>SUM(N57:U57)</f>
        <v>1167</v>
      </c>
      <c r="W57" s="8">
        <v>182</v>
      </c>
      <c r="X57" s="8">
        <v>169</v>
      </c>
      <c r="Y57" s="8">
        <v>205</v>
      </c>
      <c r="Z57" s="8">
        <v>185</v>
      </c>
      <c r="AA57" s="8">
        <v>167</v>
      </c>
      <c r="AB57" s="8">
        <v>139</v>
      </c>
      <c r="AC57" s="8">
        <v>221</v>
      </c>
      <c r="AD57" s="8">
        <v>160</v>
      </c>
      <c r="AE57" s="9">
        <f>SUM(W57:AD57)</f>
        <v>1428</v>
      </c>
      <c r="AF57" s="8">
        <v>173</v>
      </c>
      <c r="AG57" s="8">
        <v>156</v>
      </c>
      <c r="AH57" s="8">
        <v>130</v>
      </c>
      <c r="AI57" s="8">
        <v>119</v>
      </c>
      <c r="AJ57" s="8">
        <v>212</v>
      </c>
      <c r="AK57" s="8">
        <v>155</v>
      </c>
      <c r="AL57" s="8">
        <v>158</v>
      </c>
      <c r="AM57" s="8">
        <v>171</v>
      </c>
      <c r="AN57" s="9">
        <f>SUM(AF57:AM57)</f>
        <v>1274</v>
      </c>
      <c r="AO57" s="8">
        <v>147</v>
      </c>
      <c r="AP57" s="8">
        <v>156</v>
      </c>
      <c r="AQ57" s="8">
        <v>178</v>
      </c>
      <c r="AR57" s="8">
        <v>120</v>
      </c>
      <c r="AS57" s="8">
        <v>160</v>
      </c>
      <c r="AT57" s="8">
        <v>173</v>
      </c>
      <c r="AU57" s="8">
        <v>148</v>
      </c>
      <c r="AV57" s="8">
        <v>151</v>
      </c>
      <c r="AW57" s="9">
        <f>SUM(AO57:AV57)</f>
        <v>1233</v>
      </c>
      <c r="AX57" s="8">
        <v>138</v>
      </c>
      <c r="AY57" s="8">
        <v>158</v>
      </c>
      <c r="AZ57" s="8">
        <v>147</v>
      </c>
      <c r="BA57" s="8">
        <v>220</v>
      </c>
      <c r="BB57" s="8">
        <v>182</v>
      </c>
      <c r="BC57" s="8">
        <v>183</v>
      </c>
      <c r="BD57" s="8">
        <v>176</v>
      </c>
      <c r="BE57" s="8">
        <v>172</v>
      </c>
      <c r="BF57" s="9">
        <f>SUM(AX57:BE57)</f>
        <v>1376</v>
      </c>
      <c r="BG57" s="8">
        <v>161</v>
      </c>
      <c r="BH57" s="8">
        <v>129</v>
      </c>
      <c r="BI57" s="8">
        <v>170</v>
      </c>
      <c r="BJ57" s="8">
        <v>144</v>
      </c>
      <c r="BK57" s="8">
        <v>201</v>
      </c>
      <c r="BL57" s="8">
        <v>127</v>
      </c>
      <c r="BM57" s="8">
        <v>170</v>
      </c>
      <c r="BN57" s="8">
        <v>139</v>
      </c>
      <c r="BO57" s="9">
        <f>SUM(BG57:BN57)</f>
        <v>1241</v>
      </c>
      <c r="BP57" s="8">
        <v>161</v>
      </c>
      <c r="BQ57" s="8">
        <v>132</v>
      </c>
      <c r="BR57" s="8">
        <v>183</v>
      </c>
      <c r="BS57" s="8">
        <v>142</v>
      </c>
      <c r="BT57" s="8">
        <v>148</v>
      </c>
      <c r="BU57" s="8">
        <v>182</v>
      </c>
      <c r="BV57" s="8">
        <v>190</v>
      </c>
      <c r="BW57" s="8">
        <v>191</v>
      </c>
      <c r="BX57" s="9">
        <f>SUM(BP57:BW57)</f>
        <v>1329</v>
      </c>
      <c r="BY57" s="9">
        <v>10267</v>
      </c>
      <c r="BZ57" s="20">
        <f>BY57/64</f>
        <v>160.421875</v>
      </c>
    </row>
    <row r="58" spans="1:78" x14ac:dyDescent="0.25">
      <c r="A58" s="1">
        <v>52</v>
      </c>
      <c r="B58" s="8">
        <v>2822</v>
      </c>
      <c r="C58" s="7" t="s">
        <v>184</v>
      </c>
      <c r="D58" s="7" t="s">
        <v>17</v>
      </c>
      <c r="E58" s="8">
        <v>179</v>
      </c>
      <c r="F58" s="8">
        <v>150</v>
      </c>
      <c r="G58" s="8">
        <v>142</v>
      </c>
      <c r="H58" s="8">
        <v>206</v>
      </c>
      <c r="I58" s="8">
        <v>125</v>
      </c>
      <c r="J58" s="8">
        <v>167</v>
      </c>
      <c r="K58" s="8">
        <v>140</v>
      </c>
      <c r="L58" s="8">
        <v>142</v>
      </c>
      <c r="M58" s="9">
        <f>SUM(E58:L58)</f>
        <v>1251</v>
      </c>
      <c r="N58" s="8">
        <v>155</v>
      </c>
      <c r="O58" s="8">
        <v>172</v>
      </c>
      <c r="P58" s="8">
        <v>171</v>
      </c>
      <c r="Q58" s="8">
        <v>163</v>
      </c>
      <c r="R58" s="8">
        <v>153</v>
      </c>
      <c r="S58" s="8">
        <v>172</v>
      </c>
      <c r="T58" s="8">
        <v>149</v>
      </c>
      <c r="U58" s="8">
        <v>136</v>
      </c>
      <c r="V58" s="9">
        <f>SUM(N58:U58)</f>
        <v>1271</v>
      </c>
      <c r="W58" s="8">
        <v>134</v>
      </c>
      <c r="X58" s="8">
        <v>160</v>
      </c>
      <c r="Y58" s="8">
        <v>221</v>
      </c>
      <c r="Z58" s="8">
        <v>192</v>
      </c>
      <c r="AA58" s="8">
        <v>186</v>
      </c>
      <c r="AB58" s="8">
        <v>120</v>
      </c>
      <c r="AC58" s="8">
        <v>143</v>
      </c>
      <c r="AD58" s="8">
        <v>141</v>
      </c>
      <c r="AE58" s="9">
        <f>SUM(W58:AD58)</f>
        <v>1297</v>
      </c>
      <c r="AF58" s="8">
        <v>160</v>
      </c>
      <c r="AG58" s="8">
        <v>157</v>
      </c>
      <c r="AH58" s="8">
        <v>144</v>
      </c>
      <c r="AI58" s="8">
        <v>150</v>
      </c>
      <c r="AJ58" s="8">
        <v>157</v>
      </c>
      <c r="AK58" s="8">
        <v>180</v>
      </c>
      <c r="AL58" s="8">
        <v>162</v>
      </c>
      <c r="AM58" s="8">
        <v>179</v>
      </c>
      <c r="AN58" s="9">
        <f>SUM(AF58:AM58)</f>
        <v>1289</v>
      </c>
      <c r="AO58" s="8">
        <v>143</v>
      </c>
      <c r="AP58" s="8">
        <v>147</v>
      </c>
      <c r="AQ58" s="8">
        <v>142</v>
      </c>
      <c r="AR58" s="8">
        <v>135</v>
      </c>
      <c r="AS58" s="8">
        <v>181</v>
      </c>
      <c r="AT58" s="8">
        <v>163</v>
      </c>
      <c r="AU58" s="8">
        <v>170</v>
      </c>
      <c r="AV58" s="8">
        <v>149</v>
      </c>
      <c r="AW58" s="9">
        <f>SUM(AO58:AV58)</f>
        <v>1230</v>
      </c>
      <c r="AX58" s="8">
        <v>148</v>
      </c>
      <c r="AY58" s="8">
        <v>144</v>
      </c>
      <c r="AZ58" s="8">
        <v>159</v>
      </c>
      <c r="BA58" s="8">
        <v>137</v>
      </c>
      <c r="BB58" s="8">
        <v>141</v>
      </c>
      <c r="BC58" s="8">
        <v>176</v>
      </c>
      <c r="BD58" s="8">
        <v>161</v>
      </c>
      <c r="BE58" s="8">
        <v>168</v>
      </c>
      <c r="BF58" s="9">
        <f>SUM(AX58:BE58)</f>
        <v>1234</v>
      </c>
      <c r="BG58" s="8">
        <v>150</v>
      </c>
      <c r="BH58" s="8">
        <v>166</v>
      </c>
      <c r="BI58" s="8">
        <v>152</v>
      </c>
      <c r="BJ58" s="8">
        <v>190</v>
      </c>
      <c r="BK58" s="8">
        <v>199</v>
      </c>
      <c r="BL58" s="8">
        <v>168</v>
      </c>
      <c r="BM58" s="8">
        <v>149</v>
      </c>
      <c r="BN58" s="8">
        <v>133</v>
      </c>
      <c r="BO58" s="9">
        <f>SUM(BG58:BN58)</f>
        <v>1307</v>
      </c>
      <c r="BP58" s="8">
        <v>158</v>
      </c>
      <c r="BQ58" s="8">
        <v>174</v>
      </c>
      <c r="BR58" s="8">
        <v>155</v>
      </c>
      <c r="BS58" s="8">
        <v>161</v>
      </c>
      <c r="BT58" s="8">
        <v>130</v>
      </c>
      <c r="BU58" s="8">
        <v>157</v>
      </c>
      <c r="BV58" s="8">
        <v>154</v>
      </c>
      <c r="BW58" s="8">
        <v>174</v>
      </c>
      <c r="BX58" s="9">
        <f>SUM(BP58:BW58)</f>
        <v>1263</v>
      </c>
      <c r="BY58" s="9">
        <v>10142</v>
      </c>
      <c r="BZ58" s="20">
        <f>BY58/64</f>
        <v>158.46875</v>
      </c>
    </row>
    <row r="59" spans="1:78" x14ac:dyDescent="0.25">
      <c r="A59" s="1">
        <v>53</v>
      </c>
      <c r="B59" s="8">
        <v>2857</v>
      </c>
      <c r="C59" s="7" t="s">
        <v>185</v>
      </c>
      <c r="D59" s="7" t="s">
        <v>14</v>
      </c>
      <c r="E59" s="8">
        <v>138</v>
      </c>
      <c r="F59" s="8">
        <v>144</v>
      </c>
      <c r="G59" s="8">
        <v>140</v>
      </c>
      <c r="H59" s="8">
        <v>123</v>
      </c>
      <c r="I59" s="8">
        <v>132</v>
      </c>
      <c r="J59" s="8">
        <v>121</v>
      </c>
      <c r="K59" s="8">
        <v>153</v>
      </c>
      <c r="L59" s="8">
        <v>117</v>
      </c>
      <c r="M59" s="9">
        <f>SUM(E59:L59)</f>
        <v>1068</v>
      </c>
      <c r="N59" s="8">
        <v>161</v>
      </c>
      <c r="O59" s="8">
        <v>174</v>
      </c>
      <c r="P59" s="8">
        <v>212</v>
      </c>
      <c r="Q59" s="8">
        <v>164</v>
      </c>
      <c r="R59" s="8">
        <v>127</v>
      </c>
      <c r="S59" s="8">
        <v>123</v>
      </c>
      <c r="T59" s="8">
        <v>172</v>
      </c>
      <c r="U59" s="8">
        <v>189</v>
      </c>
      <c r="V59" s="9">
        <f>SUM(N59:U59)</f>
        <v>1322</v>
      </c>
      <c r="W59" s="8">
        <v>156</v>
      </c>
      <c r="X59" s="8">
        <v>175</v>
      </c>
      <c r="Y59" s="8">
        <v>172</v>
      </c>
      <c r="Z59" s="8">
        <v>158</v>
      </c>
      <c r="AA59" s="8">
        <v>203</v>
      </c>
      <c r="AB59" s="8">
        <v>148</v>
      </c>
      <c r="AC59" s="8">
        <v>131</v>
      </c>
      <c r="AD59" s="8">
        <v>178</v>
      </c>
      <c r="AE59" s="9">
        <f>SUM(W59:AD59)</f>
        <v>1321</v>
      </c>
      <c r="AF59" s="8">
        <v>162</v>
      </c>
      <c r="AG59" s="8">
        <v>137</v>
      </c>
      <c r="AH59" s="8">
        <v>156</v>
      </c>
      <c r="AI59" s="8">
        <v>145</v>
      </c>
      <c r="AJ59" s="8">
        <v>153</v>
      </c>
      <c r="AK59" s="8">
        <v>137</v>
      </c>
      <c r="AL59" s="8">
        <v>127</v>
      </c>
      <c r="AM59" s="8">
        <v>136</v>
      </c>
      <c r="AN59" s="9">
        <f>SUM(AF59:AM59)</f>
        <v>1153</v>
      </c>
      <c r="AO59" s="8">
        <v>187</v>
      </c>
      <c r="AP59" s="8">
        <v>179</v>
      </c>
      <c r="AQ59" s="8">
        <v>138</v>
      </c>
      <c r="AR59" s="8">
        <v>172</v>
      </c>
      <c r="AS59" s="8">
        <v>164</v>
      </c>
      <c r="AT59" s="8">
        <v>197</v>
      </c>
      <c r="AU59" s="8">
        <v>160</v>
      </c>
      <c r="AV59" s="8">
        <v>149</v>
      </c>
      <c r="AW59" s="9">
        <f>SUM(AO59:AV59)</f>
        <v>1346</v>
      </c>
      <c r="AX59" s="8">
        <v>163</v>
      </c>
      <c r="AY59" s="8">
        <v>155</v>
      </c>
      <c r="AZ59" s="8">
        <v>156</v>
      </c>
      <c r="BA59" s="8">
        <v>165</v>
      </c>
      <c r="BB59" s="8">
        <v>155</v>
      </c>
      <c r="BC59" s="8">
        <v>162</v>
      </c>
      <c r="BD59" s="8">
        <v>149</v>
      </c>
      <c r="BE59" s="8">
        <v>104</v>
      </c>
      <c r="BF59" s="9">
        <f>SUM(AX59:BE59)</f>
        <v>1209</v>
      </c>
      <c r="BG59" s="8">
        <v>120</v>
      </c>
      <c r="BH59" s="8">
        <v>144</v>
      </c>
      <c r="BI59" s="8">
        <v>170</v>
      </c>
      <c r="BJ59" s="8">
        <v>195</v>
      </c>
      <c r="BK59" s="8">
        <v>163</v>
      </c>
      <c r="BL59" s="8">
        <v>161</v>
      </c>
      <c r="BM59" s="8">
        <v>190</v>
      </c>
      <c r="BN59" s="8">
        <v>135</v>
      </c>
      <c r="BO59" s="9">
        <f>SUM(BG59:BN59)</f>
        <v>1278</v>
      </c>
      <c r="BP59" s="8">
        <v>164</v>
      </c>
      <c r="BQ59" s="8">
        <v>180</v>
      </c>
      <c r="BR59" s="8">
        <v>156</v>
      </c>
      <c r="BS59" s="8">
        <v>151</v>
      </c>
      <c r="BT59" s="8">
        <v>145</v>
      </c>
      <c r="BU59" s="8">
        <v>190</v>
      </c>
      <c r="BV59" s="8">
        <v>160</v>
      </c>
      <c r="BW59" s="8">
        <v>206</v>
      </c>
      <c r="BX59" s="9">
        <f>SUM(BP59:BW59)</f>
        <v>1352</v>
      </c>
      <c r="BY59" s="9">
        <v>10049</v>
      </c>
      <c r="BZ59" s="20">
        <f>BY59/64</f>
        <v>157.015625</v>
      </c>
    </row>
    <row r="60" spans="1:78" x14ac:dyDescent="0.25">
      <c r="A60" s="1">
        <v>54</v>
      </c>
      <c r="B60" s="8">
        <v>1893</v>
      </c>
      <c r="C60" s="7" t="s">
        <v>186</v>
      </c>
      <c r="D60" s="7" t="s">
        <v>42</v>
      </c>
      <c r="E60" s="8">
        <v>91</v>
      </c>
      <c r="F60" s="8">
        <v>137</v>
      </c>
      <c r="G60" s="8">
        <v>105</v>
      </c>
      <c r="H60" s="8">
        <v>147</v>
      </c>
      <c r="I60" s="8">
        <v>128</v>
      </c>
      <c r="J60" s="8">
        <v>163</v>
      </c>
      <c r="K60" s="8">
        <v>159</v>
      </c>
      <c r="L60" s="8">
        <v>146</v>
      </c>
      <c r="M60" s="9">
        <f>SUM(E60:L60)</f>
        <v>1076</v>
      </c>
      <c r="N60" s="8">
        <v>138</v>
      </c>
      <c r="O60" s="8">
        <v>145</v>
      </c>
      <c r="P60" s="8">
        <v>122</v>
      </c>
      <c r="Q60" s="8">
        <v>171</v>
      </c>
      <c r="R60" s="8">
        <v>167</v>
      </c>
      <c r="S60" s="8">
        <v>151</v>
      </c>
      <c r="T60" s="8">
        <v>155</v>
      </c>
      <c r="U60" s="8">
        <v>156</v>
      </c>
      <c r="V60" s="9">
        <f>SUM(N60:U60)</f>
        <v>1205</v>
      </c>
      <c r="W60" s="8">
        <v>129</v>
      </c>
      <c r="X60" s="8">
        <v>168</v>
      </c>
      <c r="Y60" s="8">
        <v>178</v>
      </c>
      <c r="Z60" s="8">
        <v>137</v>
      </c>
      <c r="AA60" s="8">
        <v>190</v>
      </c>
      <c r="AB60" s="8">
        <v>198</v>
      </c>
      <c r="AC60" s="8">
        <v>177</v>
      </c>
      <c r="AD60" s="8">
        <v>181</v>
      </c>
      <c r="AE60" s="9">
        <f>SUM(W60:AD60)</f>
        <v>1358</v>
      </c>
      <c r="AF60" s="8">
        <v>140</v>
      </c>
      <c r="AG60" s="8">
        <v>138</v>
      </c>
      <c r="AH60" s="8">
        <v>131</v>
      </c>
      <c r="AI60" s="8">
        <v>142</v>
      </c>
      <c r="AJ60" s="8">
        <v>113</v>
      </c>
      <c r="AK60" s="8">
        <v>148</v>
      </c>
      <c r="AL60" s="8">
        <v>153</v>
      </c>
      <c r="AM60" s="8">
        <v>152</v>
      </c>
      <c r="AN60" s="9">
        <f>SUM(AF60:AM60)</f>
        <v>1117</v>
      </c>
      <c r="AO60" s="8">
        <v>134</v>
      </c>
      <c r="AP60" s="8">
        <v>139</v>
      </c>
      <c r="AQ60" s="8">
        <v>162</v>
      </c>
      <c r="AR60" s="8">
        <v>140</v>
      </c>
      <c r="AS60" s="8">
        <v>146</v>
      </c>
      <c r="AT60" s="8">
        <v>169</v>
      </c>
      <c r="AU60" s="8">
        <v>192</v>
      </c>
      <c r="AV60" s="8">
        <v>155</v>
      </c>
      <c r="AW60" s="9">
        <f>SUM(AO60:AV60)</f>
        <v>1237</v>
      </c>
      <c r="AX60" s="8">
        <v>154</v>
      </c>
      <c r="AY60" s="8">
        <v>150</v>
      </c>
      <c r="AZ60" s="8">
        <v>133</v>
      </c>
      <c r="BA60" s="8">
        <v>230</v>
      </c>
      <c r="BB60" s="8">
        <v>189</v>
      </c>
      <c r="BC60" s="8">
        <v>168</v>
      </c>
      <c r="BD60" s="8">
        <v>169</v>
      </c>
      <c r="BE60" s="8">
        <v>136</v>
      </c>
      <c r="BF60" s="9">
        <f>SUM(AX60:BE60)</f>
        <v>1329</v>
      </c>
      <c r="BG60" s="8">
        <v>153</v>
      </c>
      <c r="BH60" s="8">
        <v>133</v>
      </c>
      <c r="BI60" s="8">
        <v>153</v>
      </c>
      <c r="BJ60" s="8">
        <v>121</v>
      </c>
      <c r="BK60" s="8">
        <v>169</v>
      </c>
      <c r="BL60" s="8">
        <v>164</v>
      </c>
      <c r="BM60" s="8">
        <v>163</v>
      </c>
      <c r="BN60" s="8">
        <v>140</v>
      </c>
      <c r="BO60" s="9">
        <f>SUM(BG60:BN60)</f>
        <v>1196</v>
      </c>
      <c r="BP60" s="8">
        <v>189</v>
      </c>
      <c r="BQ60" s="8">
        <v>149</v>
      </c>
      <c r="BR60" s="8">
        <v>168</v>
      </c>
      <c r="BS60" s="8">
        <v>245</v>
      </c>
      <c r="BT60" s="8">
        <v>165</v>
      </c>
      <c r="BU60" s="8">
        <v>190</v>
      </c>
      <c r="BV60" s="8">
        <v>210</v>
      </c>
      <c r="BW60" s="8">
        <v>167</v>
      </c>
      <c r="BX60" s="9">
        <f>SUM(BP60:BW60)</f>
        <v>1483</v>
      </c>
      <c r="BY60" s="9">
        <v>10001</v>
      </c>
      <c r="BZ60" s="20">
        <f>BY60/64</f>
        <v>156.265625</v>
      </c>
    </row>
    <row r="61" spans="1:78" x14ac:dyDescent="0.25">
      <c r="A61" s="1">
        <v>55</v>
      </c>
      <c r="B61" s="8">
        <v>2962</v>
      </c>
      <c r="C61" s="7" t="s">
        <v>187</v>
      </c>
      <c r="D61" s="7" t="s">
        <v>17</v>
      </c>
      <c r="E61" s="8">
        <v>138</v>
      </c>
      <c r="F61" s="8">
        <v>125</v>
      </c>
      <c r="G61" s="8">
        <v>133</v>
      </c>
      <c r="H61" s="8">
        <v>135</v>
      </c>
      <c r="I61" s="8">
        <v>124</v>
      </c>
      <c r="J61" s="8">
        <v>125</v>
      </c>
      <c r="K61" s="8">
        <v>151</v>
      </c>
      <c r="L61" s="8">
        <v>113</v>
      </c>
      <c r="M61" s="9">
        <f>SUM(E61:L61)</f>
        <v>1044</v>
      </c>
      <c r="N61" s="8">
        <v>112</v>
      </c>
      <c r="O61" s="8">
        <v>98</v>
      </c>
      <c r="P61" s="8">
        <v>143</v>
      </c>
      <c r="Q61" s="8">
        <v>135</v>
      </c>
      <c r="R61" s="8">
        <v>161</v>
      </c>
      <c r="S61" s="8">
        <v>134</v>
      </c>
      <c r="T61" s="8">
        <v>138</v>
      </c>
      <c r="U61" s="8">
        <v>110</v>
      </c>
      <c r="V61" s="9">
        <f>SUM(N61:U61)</f>
        <v>1031</v>
      </c>
      <c r="W61" s="8">
        <v>181</v>
      </c>
      <c r="X61" s="8">
        <v>148</v>
      </c>
      <c r="Y61" s="8">
        <v>168</v>
      </c>
      <c r="Z61" s="8">
        <v>129</v>
      </c>
      <c r="AA61" s="8">
        <v>196</v>
      </c>
      <c r="AB61" s="8">
        <v>149</v>
      </c>
      <c r="AC61" s="8">
        <v>161</v>
      </c>
      <c r="AD61" s="8">
        <v>165</v>
      </c>
      <c r="AE61" s="9">
        <f>SUM(W61:AD61)</f>
        <v>1297</v>
      </c>
      <c r="AF61" s="8">
        <v>168</v>
      </c>
      <c r="AG61" s="8">
        <v>165</v>
      </c>
      <c r="AH61" s="8">
        <v>130</v>
      </c>
      <c r="AI61" s="8">
        <v>129</v>
      </c>
      <c r="AJ61" s="8">
        <v>176</v>
      </c>
      <c r="AK61" s="8">
        <v>93</v>
      </c>
      <c r="AL61" s="8">
        <v>107</v>
      </c>
      <c r="AM61" s="8">
        <v>170</v>
      </c>
      <c r="AN61" s="9">
        <f>SUM(AF61:AM61)</f>
        <v>1138</v>
      </c>
      <c r="AO61" s="8">
        <v>161</v>
      </c>
      <c r="AP61" s="8">
        <v>143</v>
      </c>
      <c r="AQ61" s="8">
        <v>157</v>
      </c>
      <c r="AR61" s="8">
        <v>160</v>
      </c>
      <c r="AS61" s="8">
        <v>180</v>
      </c>
      <c r="AT61" s="8">
        <v>127</v>
      </c>
      <c r="AU61" s="8">
        <v>153</v>
      </c>
      <c r="AV61" s="8">
        <v>161</v>
      </c>
      <c r="AW61" s="9">
        <f>SUM(AO61:AV61)</f>
        <v>1242</v>
      </c>
      <c r="AX61" s="8">
        <v>190</v>
      </c>
      <c r="AY61" s="8">
        <v>220</v>
      </c>
      <c r="AZ61" s="8">
        <v>177</v>
      </c>
      <c r="BA61" s="8">
        <v>171</v>
      </c>
      <c r="BB61" s="8">
        <v>149</v>
      </c>
      <c r="BC61" s="8">
        <v>164</v>
      </c>
      <c r="BD61" s="8">
        <v>185</v>
      </c>
      <c r="BE61" s="8">
        <v>134</v>
      </c>
      <c r="BF61" s="9">
        <f>SUM(AX61:BE61)</f>
        <v>1390</v>
      </c>
      <c r="BG61" s="8">
        <v>175</v>
      </c>
      <c r="BH61" s="8">
        <v>203</v>
      </c>
      <c r="BI61" s="8">
        <v>98</v>
      </c>
      <c r="BJ61" s="8">
        <v>141</v>
      </c>
      <c r="BK61" s="8">
        <v>206</v>
      </c>
      <c r="BL61" s="8">
        <v>161</v>
      </c>
      <c r="BM61" s="8">
        <v>191</v>
      </c>
      <c r="BN61" s="8">
        <v>108</v>
      </c>
      <c r="BO61" s="9">
        <f>SUM(BG61:BN61)</f>
        <v>1283</v>
      </c>
      <c r="BP61" s="8">
        <v>132</v>
      </c>
      <c r="BQ61" s="8">
        <v>180</v>
      </c>
      <c r="BR61" s="8">
        <v>131</v>
      </c>
      <c r="BS61" s="8">
        <v>160</v>
      </c>
      <c r="BT61" s="8">
        <v>116</v>
      </c>
      <c r="BU61" s="8">
        <v>154</v>
      </c>
      <c r="BV61" s="8">
        <v>152</v>
      </c>
      <c r="BW61" s="8">
        <v>144</v>
      </c>
      <c r="BX61" s="9">
        <f>SUM(BP61:BW61)</f>
        <v>1169</v>
      </c>
      <c r="BY61" s="9">
        <v>9594</v>
      </c>
      <c r="BZ61" s="20">
        <f>BY61/64</f>
        <v>149.90625</v>
      </c>
    </row>
    <row r="62" spans="1:78" x14ac:dyDescent="0.25">
      <c r="A62" s="1">
        <v>56</v>
      </c>
      <c r="B62" s="8">
        <v>1960</v>
      </c>
      <c r="C62" s="7" t="s">
        <v>188</v>
      </c>
      <c r="D62" s="7" t="s">
        <v>14</v>
      </c>
      <c r="E62" s="8">
        <v>253</v>
      </c>
      <c r="F62" s="8">
        <v>189</v>
      </c>
      <c r="G62" s="8">
        <v>190</v>
      </c>
      <c r="H62" s="8">
        <v>201</v>
      </c>
      <c r="I62" s="8">
        <v>234</v>
      </c>
      <c r="J62" s="8">
        <v>203</v>
      </c>
      <c r="K62" s="8">
        <v>188</v>
      </c>
      <c r="L62" s="8">
        <v>205</v>
      </c>
      <c r="M62" s="9">
        <f>SUM(E62:L62)</f>
        <v>1663</v>
      </c>
      <c r="N62" s="8">
        <v>156</v>
      </c>
      <c r="O62" s="8">
        <v>226</v>
      </c>
      <c r="P62" s="8">
        <v>161</v>
      </c>
      <c r="Q62" s="8">
        <v>220</v>
      </c>
      <c r="R62" s="8">
        <v>207</v>
      </c>
      <c r="S62" s="8">
        <v>197</v>
      </c>
      <c r="T62" s="8">
        <v>210</v>
      </c>
      <c r="U62" s="8">
        <v>167</v>
      </c>
      <c r="V62" s="9">
        <f>SUM(N62:U62)</f>
        <v>1544</v>
      </c>
      <c r="W62" s="8">
        <v>174</v>
      </c>
      <c r="X62" s="8">
        <v>157</v>
      </c>
      <c r="Y62" s="8">
        <v>163</v>
      </c>
      <c r="Z62" s="8">
        <v>160</v>
      </c>
      <c r="AA62" s="8">
        <v>221</v>
      </c>
      <c r="AB62" s="8">
        <v>210</v>
      </c>
      <c r="AC62" s="8">
        <v>182</v>
      </c>
      <c r="AD62" s="8">
        <v>166</v>
      </c>
      <c r="AE62" s="9">
        <f>SUM(W62:AD62)</f>
        <v>1433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9">
        <f>SUM(AF62:AM62)</f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9">
        <f>SUM(AO62:AV62)</f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9">
        <f>SUM(AX62:BE62)</f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>SUM(BG62:BN62)</f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>SUM(BP62:BW62)</f>
        <v>0</v>
      </c>
      <c r="BY62" s="9">
        <v>4656</v>
      </c>
      <c r="BZ62" s="20">
        <f>BY62/64</f>
        <v>72.75</v>
      </c>
    </row>
  </sheetData>
  <sheetProtection algorithmName="SHA-512" hashValue="+JV38jxoRfpUpS6VDshz7Qv7ipq++jLxbslcXdtJCsEXxsqXy6N82djQ7JKImsT1EQcp+EXnqesED6JShMwWvA==" saltValue="IYqD/sM8nAtR7r8k+sM/hg==" spinCount="100000" sheet="1" objects="1" scenarios="1"/>
  <mergeCells count="2">
    <mergeCell ref="B1:BX1"/>
    <mergeCell ref="B3:BX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5"/>
  <sheetViews>
    <sheetView workbookViewId="0">
      <selection activeCell="B4" sqref="B4"/>
    </sheetView>
  </sheetViews>
  <sheetFormatPr baseColWidth="10" defaultRowHeight="15" x14ac:dyDescent="0.25"/>
  <cols>
    <col min="1" max="1" width="4.5703125" style="1" customWidth="1"/>
    <col min="2" max="2" width="19.5703125" style="3" bestFit="1" customWidth="1"/>
    <col min="3" max="3" width="13.28515625" style="3" bestFit="1" customWidth="1"/>
    <col min="4" max="11" width="3.5703125" style="4" bestFit="1" customWidth="1"/>
    <col min="12" max="12" width="5.85546875" style="5" bestFit="1" customWidth="1"/>
    <col min="13" max="13" width="3.5703125" style="4" bestFit="1" customWidth="1"/>
    <col min="14" max="14" width="3.85546875" style="4" bestFit="1" customWidth="1"/>
    <col min="15" max="20" width="3.5703125" style="4" bestFit="1" customWidth="1"/>
    <col min="21" max="21" width="5.85546875" style="5" bestFit="1" customWidth="1"/>
    <col min="22" max="29" width="3.5703125" style="4" bestFit="1" customWidth="1"/>
    <col min="30" max="30" width="5.85546875" style="5" bestFit="1" customWidth="1"/>
    <col min="31" max="38" width="3.5703125" style="4" bestFit="1" customWidth="1"/>
    <col min="39" max="39" width="5.85546875" style="5" bestFit="1" customWidth="1"/>
    <col min="40" max="47" width="3.5703125" style="4" bestFit="1" customWidth="1"/>
    <col min="48" max="48" width="5.85546875" style="5" bestFit="1" customWidth="1"/>
    <col min="49" max="56" width="3.5703125" style="4" bestFit="1" customWidth="1"/>
    <col min="57" max="57" width="5.85546875" style="5" bestFit="1" customWidth="1"/>
    <col min="58" max="58" width="3.5703125" style="3" bestFit="1" customWidth="1"/>
    <col min="59" max="65" width="3.5703125" style="4" bestFit="1" customWidth="1"/>
    <col min="66" max="66" width="5.85546875" style="5" bestFit="1" customWidth="1"/>
    <col min="67" max="74" width="3.5703125" style="4" bestFit="1" customWidth="1"/>
    <col min="75" max="75" width="5.85546875" style="5" bestFit="1" customWidth="1"/>
    <col min="76" max="76" width="5.7109375" style="5" bestFit="1" customWidth="1"/>
    <col min="77" max="77" width="8.28515625" style="6" bestFit="1" customWidth="1"/>
    <col min="78" max="16384" width="11.42578125" style="3"/>
  </cols>
  <sheetData>
    <row r="1" spans="1:77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</row>
    <row r="2" spans="1:77" ht="10.5" customHeight="1" x14ac:dyDescent="0.25"/>
    <row r="3" spans="1:77" ht="28.5" x14ac:dyDescent="0.45">
      <c r="B3" s="16" t="s">
        <v>193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4" spans="1:77" ht="6" customHeight="1" x14ac:dyDescent="0.25"/>
    <row r="5" spans="1:77" s="2" customFormat="1" x14ac:dyDescent="0.25">
      <c r="A5" s="1"/>
      <c r="B5" s="11" t="s">
        <v>47</v>
      </c>
      <c r="C5" s="11" t="s">
        <v>48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53</v>
      </c>
      <c r="I5" s="12" t="s">
        <v>54</v>
      </c>
      <c r="J5" s="12" t="s">
        <v>55</v>
      </c>
      <c r="K5" s="12" t="s">
        <v>56</v>
      </c>
      <c r="L5" s="13" t="s">
        <v>57</v>
      </c>
      <c r="M5" s="12" t="s">
        <v>73</v>
      </c>
      <c r="N5" s="12" t="s">
        <v>74</v>
      </c>
      <c r="O5" s="12" t="s">
        <v>58</v>
      </c>
      <c r="P5" s="12" t="s">
        <v>59</v>
      </c>
      <c r="Q5" s="12" t="s">
        <v>60</v>
      </c>
      <c r="R5" s="12" t="s">
        <v>61</v>
      </c>
      <c r="S5" s="12" t="s">
        <v>62</v>
      </c>
      <c r="T5" s="12" t="s">
        <v>63</v>
      </c>
      <c r="U5" s="13" t="s">
        <v>57</v>
      </c>
      <c r="V5" s="12" t="s">
        <v>64</v>
      </c>
      <c r="W5" s="12" t="s">
        <v>65</v>
      </c>
      <c r="X5" s="12" t="s">
        <v>66</v>
      </c>
      <c r="Y5" s="12" t="s">
        <v>67</v>
      </c>
      <c r="Z5" s="12" t="s">
        <v>68</v>
      </c>
      <c r="AA5" s="12" t="s">
        <v>69</v>
      </c>
      <c r="AB5" s="12" t="s">
        <v>70</v>
      </c>
      <c r="AC5" s="12" t="s">
        <v>71</v>
      </c>
      <c r="AD5" s="13" t="s">
        <v>57</v>
      </c>
      <c r="AE5" s="12" t="s">
        <v>72</v>
      </c>
      <c r="AF5" s="12" t="s">
        <v>75</v>
      </c>
      <c r="AG5" s="12" t="s">
        <v>76</v>
      </c>
      <c r="AH5" s="12" t="s">
        <v>77</v>
      </c>
      <c r="AI5" s="12" t="s">
        <v>78</v>
      </c>
      <c r="AJ5" s="12" t="s">
        <v>79</v>
      </c>
      <c r="AK5" s="12" t="s">
        <v>80</v>
      </c>
      <c r="AL5" s="12" t="s">
        <v>81</v>
      </c>
      <c r="AM5" s="13" t="s">
        <v>57</v>
      </c>
      <c r="AN5" s="12" t="s">
        <v>82</v>
      </c>
      <c r="AO5" s="12" t="s">
        <v>83</v>
      </c>
      <c r="AP5" s="12" t="s">
        <v>84</v>
      </c>
      <c r="AQ5" s="12" t="s">
        <v>85</v>
      </c>
      <c r="AR5" s="12" t="s">
        <v>86</v>
      </c>
      <c r="AS5" s="12" t="s">
        <v>87</v>
      </c>
      <c r="AT5" s="12" t="s">
        <v>88</v>
      </c>
      <c r="AU5" s="12" t="s">
        <v>89</v>
      </c>
      <c r="AV5" s="13" t="s">
        <v>57</v>
      </c>
      <c r="AW5" s="12" t="s">
        <v>90</v>
      </c>
      <c r="AX5" s="12" t="s">
        <v>91</v>
      </c>
      <c r="AY5" s="12" t="s">
        <v>92</v>
      </c>
      <c r="AZ5" s="12" t="s">
        <v>93</v>
      </c>
      <c r="BA5" s="12" t="s">
        <v>94</v>
      </c>
      <c r="BB5" s="12" t="s">
        <v>95</v>
      </c>
      <c r="BC5" s="12" t="s">
        <v>96</v>
      </c>
      <c r="BD5" s="12" t="s">
        <v>97</v>
      </c>
      <c r="BE5" s="13" t="s">
        <v>57</v>
      </c>
      <c r="BF5" s="11" t="s">
        <v>98</v>
      </c>
      <c r="BG5" s="12" t="s">
        <v>99</v>
      </c>
      <c r="BH5" s="11" t="s">
        <v>100</v>
      </c>
      <c r="BI5" s="12" t="s">
        <v>101</v>
      </c>
      <c r="BJ5" s="11" t="s">
        <v>102</v>
      </c>
      <c r="BK5" s="12" t="s">
        <v>103</v>
      </c>
      <c r="BL5" s="11" t="s">
        <v>104</v>
      </c>
      <c r="BM5" s="12" t="s">
        <v>105</v>
      </c>
      <c r="BN5" s="13" t="s">
        <v>57</v>
      </c>
      <c r="BO5" s="11" t="s">
        <v>106</v>
      </c>
      <c r="BP5" s="12" t="s">
        <v>107</v>
      </c>
      <c r="BQ5" s="11" t="s">
        <v>108</v>
      </c>
      <c r="BR5" s="12" t="s">
        <v>109</v>
      </c>
      <c r="BS5" s="11" t="s">
        <v>110</v>
      </c>
      <c r="BT5" s="12" t="s">
        <v>111</v>
      </c>
      <c r="BU5" s="11" t="s">
        <v>112</v>
      </c>
      <c r="BV5" s="12" t="s">
        <v>113</v>
      </c>
      <c r="BW5" s="13" t="s">
        <v>57</v>
      </c>
      <c r="BX5" s="13" t="s">
        <v>114</v>
      </c>
      <c r="BY5" s="14" t="s">
        <v>115</v>
      </c>
    </row>
    <row r="7" spans="1:77" x14ac:dyDescent="0.25">
      <c r="A7" s="1">
        <v>1</v>
      </c>
      <c r="B7" s="7" t="s">
        <v>20</v>
      </c>
      <c r="C7" s="7" t="s">
        <v>1</v>
      </c>
      <c r="D7" s="8">
        <v>183</v>
      </c>
      <c r="E7" s="8">
        <v>203</v>
      </c>
      <c r="F7" s="8">
        <v>181</v>
      </c>
      <c r="G7" s="8">
        <v>199</v>
      </c>
      <c r="H7" s="8">
        <v>141</v>
      </c>
      <c r="I7" s="8">
        <v>184</v>
      </c>
      <c r="J7" s="8">
        <v>157</v>
      </c>
      <c r="K7" s="8">
        <v>195</v>
      </c>
      <c r="L7" s="9">
        <f t="shared" ref="L7:L25" si="0">SUM(D7:K7)</f>
        <v>1443</v>
      </c>
      <c r="M7" s="8">
        <v>169</v>
      </c>
      <c r="N7" s="8">
        <v>181</v>
      </c>
      <c r="O7" s="8">
        <v>206</v>
      </c>
      <c r="P7" s="8">
        <v>204</v>
      </c>
      <c r="Q7" s="8">
        <v>215</v>
      </c>
      <c r="R7" s="8">
        <v>205</v>
      </c>
      <c r="S7" s="8">
        <v>203</v>
      </c>
      <c r="T7" s="8">
        <v>213</v>
      </c>
      <c r="U7" s="9">
        <f t="shared" ref="U7:U25" si="1">SUM(M7:T7)</f>
        <v>1596</v>
      </c>
      <c r="V7" s="8">
        <v>246</v>
      </c>
      <c r="W7" s="8">
        <v>176</v>
      </c>
      <c r="X7" s="8">
        <v>208</v>
      </c>
      <c r="Y7" s="8">
        <v>215</v>
      </c>
      <c r="Z7" s="8">
        <v>225</v>
      </c>
      <c r="AA7" s="8">
        <v>191</v>
      </c>
      <c r="AB7" s="8">
        <v>182</v>
      </c>
      <c r="AC7" s="8">
        <v>256</v>
      </c>
      <c r="AD7" s="9">
        <f t="shared" ref="AD7:AD25" si="2">SUM(V7:AC7)</f>
        <v>1699</v>
      </c>
      <c r="AE7" s="8">
        <v>198</v>
      </c>
      <c r="AF7" s="8">
        <v>198</v>
      </c>
      <c r="AG7" s="8">
        <v>191</v>
      </c>
      <c r="AH7" s="8">
        <v>166</v>
      </c>
      <c r="AI7" s="8">
        <v>221</v>
      </c>
      <c r="AJ7" s="8">
        <v>195</v>
      </c>
      <c r="AK7" s="8">
        <v>233</v>
      </c>
      <c r="AL7" s="8">
        <v>139</v>
      </c>
      <c r="AM7" s="9">
        <f t="shared" ref="AM7:AM25" si="3">SUM(AE7:AL7)</f>
        <v>1541</v>
      </c>
      <c r="AN7" s="8">
        <v>187</v>
      </c>
      <c r="AO7" s="8">
        <v>147</v>
      </c>
      <c r="AP7" s="8">
        <v>166</v>
      </c>
      <c r="AQ7" s="8">
        <v>183</v>
      </c>
      <c r="AR7" s="8">
        <v>149</v>
      </c>
      <c r="AS7" s="8">
        <v>193</v>
      </c>
      <c r="AT7" s="8">
        <v>185</v>
      </c>
      <c r="AU7" s="8">
        <v>254</v>
      </c>
      <c r="AV7" s="9">
        <f t="shared" ref="AV7:AV25" si="4">SUM(AN7:AU7)</f>
        <v>1464</v>
      </c>
      <c r="AW7" s="8">
        <v>195</v>
      </c>
      <c r="AX7" s="8">
        <v>179</v>
      </c>
      <c r="AY7" s="8">
        <v>221</v>
      </c>
      <c r="AZ7" s="8">
        <v>139</v>
      </c>
      <c r="BA7" s="8">
        <v>193</v>
      </c>
      <c r="BB7" s="8">
        <v>300</v>
      </c>
      <c r="BC7" s="8">
        <v>225</v>
      </c>
      <c r="BD7" s="8">
        <v>235</v>
      </c>
      <c r="BE7" s="9">
        <f t="shared" ref="BE7:BE25" si="5">SUM(AW7:BD7)</f>
        <v>1687</v>
      </c>
      <c r="BF7" s="7">
        <v>220</v>
      </c>
      <c r="BG7" s="8">
        <v>150</v>
      </c>
      <c r="BH7" s="8">
        <v>224</v>
      </c>
      <c r="BI7" s="8">
        <v>182</v>
      </c>
      <c r="BJ7" s="8">
        <v>236</v>
      </c>
      <c r="BK7" s="8">
        <v>181</v>
      </c>
      <c r="BL7" s="8">
        <v>154</v>
      </c>
      <c r="BM7" s="8">
        <v>212</v>
      </c>
      <c r="BN7" s="9">
        <f t="shared" ref="BN7:BN25" si="6">SUM(BF7:BM7)</f>
        <v>1559</v>
      </c>
      <c r="BO7" s="8">
        <v>201</v>
      </c>
      <c r="BP7" s="8">
        <v>183</v>
      </c>
      <c r="BQ7" s="8">
        <v>184</v>
      </c>
      <c r="BR7" s="8">
        <v>193</v>
      </c>
      <c r="BS7" s="8">
        <v>172</v>
      </c>
      <c r="BT7" s="8">
        <v>195</v>
      </c>
      <c r="BU7" s="8">
        <v>186</v>
      </c>
      <c r="BV7" s="8">
        <v>243</v>
      </c>
      <c r="BW7" s="9">
        <f t="shared" ref="BW7:BW25" si="7">SUM(BO7:BV7)</f>
        <v>1557</v>
      </c>
      <c r="BX7" s="9">
        <v>12546</v>
      </c>
      <c r="BY7" s="10">
        <f t="shared" ref="BY7:BY24" si="8">BX7/64</f>
        <v>196.03125</v>
      </c>
    </row>
    <row r="8" spans="1:77" x14ac:dyDescent="0.25">
      <c r="A8" s="1">
        <v>2</v>
      </c>
      <c r="B8" s="7" t="s">
        <v>19</v>
      </c>
      <c r="C8" s="7" t="s">
        <v>14</v>
      </c>
      <c r="D8" s="8">
        <v>205</v>
      </c>
      <c r="E8" s="8">
        <v>172</v>
      </c>
      <c r="F8" s="8">
        <v>188</v>
      </c>
      <c r="G8" s="8">
        <v>178</v>
      </c>
      <c r="H8" s="8">
        <v>192</v>
      </c>
      <c r="I8" s="8">
        <v>168</v>
      </c>
      <c r="J8" s="8">
        <v>222</v>
      </c>
      <c r="K8" s="8">
        <v>155</v>
      </c>
      <c r="L8" s="9">
        <f t="shared" si="0"/>
        <v>1480</v>
      </c>
      <c r="M8" s="8">
        <v>167</v>
      </c>
      <c r="N8" s="8">
        <v>222</v>
      </c>
      <c r="O8" s="8">
        <v>189</v>
      </c>
      <c r="P8" s="8">
        <v>189</v>
      </c>
      <c r="Q8" s="8">
        <v>159</v>
      </c>
      <c r="R8" s="8">
        <v>215</v>
      </c>
      <c r="S8" s="8">
        <v>203</v>
      </c>
      <c r="T8" s="8">
        <v>188</v>
      </c>
      <c r="U8" s="9">
        <f t="shared" si="1"/>
        <v>1532</v>
      </c>
      <c r="V8" s="8">
        <v>200</v>
      </c>
      <c r="W8" s="8">
        <v>166</v>
      </c>
      <c r="X8" s="8">
        <v>191</v>
      </c>
      <c r="Y8" s="8">
        <v>189</v>
      </c>
      <c r="Z8" s="8">
        <v>178</v>
      </c>
      <c r="AA8" s="8">
        <v>205</v>
      </c>
      <c r="AB8" s="8">
        <v>161</v>
      </c>
      <c r="AC8" s="8">
        <v>210</v>
      </c>
      <c r="AD8" s="9">
        <f t="shared" si="2"/>
        <v>1500</v>
      </c>
      <c r="AE8" s="8">
        <v>200</v>
      </c>
      <c r="AF8" s="8">
        <v>201</v>
      </c>
      <c r="AG8" s="8">
        <v>204</v>
      </c>
      <c r="AH8" s="8">
        <v>179</v>
      </c>
      <c r="AI8" s="8">
        <v>180</v>
      </c>
      <c r="AJ8" s="8">
        <v>199</v>
      </c>
      <c r="AK8" s="8">
        <v>159</v>
      </c>
      <c r="AL8" s="8">
        <v>179</v>
      </c>
      <c r="AM8" s="9">
        <f t="shared" si="3"/>
        <v>1501</v>
      </c>
      <c r="AN8" s="8">
        <v>184</v>
      </c>
      <c r="AO8" s="8">
        <v>205</v>
      </c>
      <c r="AP8" s="8">
        <v>186</v>
      </c>
      <c r="AQ8" s="8">
        <v>188</v>
      </c>
      <c r="AR8" s="8">
        <v>222</v>
      </c>
      <c r="AS8" s="8">
        <v>172</v>
      </c>
      <c r="AT8" s="8">
        <v>168</v>
      </c>
      <c r="AU8" s="8">
        <v>204</v>
      </c>
      <c r="AV8" s="9">
        <f t="shared" si="4"/>
        <v>1529</v>
      </c>
      <c r="AW8" s="8">
        <v>195</v>
      </c>
      <c r="AX8" s="8">
        <v>191</v>
      </c>
      <c r="AY8" s="8">
        <v>180</v>
      </c>
      <c r="AZ8" s="8">
        <v>279</v>
      </c>
      <c r="BA8" s="8">
        <v>182</v>
      </c>
      <c r="BB8" s="8">
        <v>182</v>
      </c>
      <c r="BC8" s="8">
        <v>245</v>
      </c>
      <c r="BD8" s="8">
        <v>243</v>
      </c>
      <c r="BE8" s="9">
        <f t="shared" si="5"/>
        <v>1697</v>
      </c>
      <c r="BF8" s="7">
        <v>175</v>
      </c>
      <c r="BG8" s="8">
        <v>190</v>
      </c>
      <c r="BH8" s="8">
        <v>169</v>
      </c>
      <c r="BI8" s="8">
        <v>189</v>
      </c>
      <c r="BJ8" s="8">
        <v>180</v>
      </c>
      <c r="BK8" s="8">
        <v>228</v>
      </c>
      <c r="BL8" s="8">
        <v>177</v>
      </c>
      <c r="BM8" s="8">
        <v>168</v>
      </c>
      <c r="BN8" s="9">
        <f t="shared" si="6"/>
        <v>1476</v>
      </c>
      <c r="BO8" s="8">
        <v>238</v>
      </c>
      <c r="BP8" s="8">
        <v>187</v>
      </c>
      <c r="BQ8" s="8">
        <v>195</v>
      </c>
      <c r="BR8" s="8">
        <v>202</v>
      </c>
      <c r="BS8" s="8">
        <v>199</v>
      </c>
      <c r="BT8" s="8">
        <v>248</v>
      </c>
      <c r="BU8" s="8">
        <v>265</v>
      </c>
      <c r="BV8" s="8">
        <v>173</v>
      </c>
      <c r="BW8" s="9">
        <f t="shared" si="7"/>
        <v>1707</v>
      </c>
      <c r="BX8" s="9">
        <v>12422</v>
      </c>
      <c r="BY8" s="10">
        <f t="shared" si="8"/>
        <v>194.09375</v>
      </c>
    </row>
    <row r="9" spans="1:77" x14ac:dyDescent="0.25">
      <c r="A9" s="1">
        <v>3</v>
      </c>
      <c r="B9" s="7" t="s">
        <v>21</v>
      </c>
      <c r="C9" s="7" t="s">
        <v>22</v>
      </c>
      <c r="D9" s="8">
        <v>184</v>
      </c>
      <c r="E9" s="8">
        <v>225</v>
      </c>
      <c r="F9" s="8">
        <v>191</v>
      </c>
      <c r="G9" s="8">
        <v>120</v>
      </c>
      <c r="H9" s="8">
        <v>221</v>
      </c>
      <c r="I9" s="8">
        <v>222</v>
      </c>
      <c r="J9" s="8">
        <v>225</v>
      </c>
      <c r="K9" s="8">
        <v>211</v>
      </c>
      <c r="L9" s="9">
        <f t="shared" si="0"/>
        <v>1599</v>
      </c>
      <c r="M9" s="8">
        <v>182</v>
      </c>
      <c r="N9" s="8">
        <v>152</v>
      </c>
      <c r="O9" s="8">
        <v>237</v>
      </c>
      <c r="P9" s="8">
        <v>191</v>
      </c>
      <c r="Q9" s="8">
        <v>224</v>
      </c>
      <c r="R9" s="8">
        <v>235</v>
      </c>
      <c r="S9" s="8">
        <v>234</v>
      </c>
      <c r="T9" s="8">
        <v>191</v>
      </c>
      <c r="U9" s="9">
        <f t="shared" si="1"/>
        <v>1646</v>
      </c>
      <c r="V9" s="8">
        <v>245</v>
      </c>
      <c r="W9" s="8">
        <v>169</v>
      </c>
      <c r="X9" s="8">
        <v>219</v>
      </c>
      <c r="Y9" s="8">
        <v>173</v>
      </c>
      <c r="Z9" s="8">
        <v>236</v>
      </c>
      <c r="AA9" s="8">
        <v>228</v>
      </c>
      <c r="AB9" s="8">
        <v>208</v>
      </c>
      <c r="AC9" s="8">
        <v>187</v>
      </c>
      <c r="AD9" s="9">
        <f t="shared" si="2"/>
        <v>1665</v>
      </c>
      <c r="AE9" s="8">
        <v>201</v>
      </c>
      <c r="AF9" s="8">
        <v>169</v>
      </c>
      <c r="AG9" s="8">
        <v>135</v>
      </c>
      <c r="AH9" s="8">
        <v>201</v>
      </c>
      <c r="AI9" s="8">
        <v>222</v>
      </c>
      <c r="AJ9" s="8">
        <v>159</v>
      </c>
      <c r="AK9" s="8">
        <v>178</v>
      </c>
      <c r="AL9" s="8">
        <v>170</v>
      </c>
      <c r="AM9" s="9">
        <f t="shared" si="3"/>
        <v>1435</v>
      </c>
      <c r="AN9" s="8">
        <v>167</v>
      </c>
      <c r="AO9" s="8">
        <v>191</v>
      </c>
      <c r="AP9" s="8">
        <v>211</v>
      </c>
      <c r="AQ9" s="8">
        <v>172</v>
      </c>
      <c r="AR9" s="8">
        <v>175</v>
      </c>
      <c r="AS9" s="8">
        <v>179</v>
      </c>
      <c r="AT9" s="8">
        <v>212</v>
      </c>
      <c r="AU9" s="8">
        <v>181</v>
      </c>
      <c r="AV9" s="9">
        <f t="shared" si="4"/>
        <v>1488</v>
      </c>
      <c r="AW9" s="8">
        <v>191</v>
      </c>
      <c r="AX9" s="8">
        <v>207</v>
      </c>
      <c r="AY9" s="8">
        <v>170</v>
      </c>
      <c r="AZ9" s="8">
        <v>234</v>
      </c>
      <c r="BA9" s="8">
        <v>177</v>
      </c>
      <c r="BB9" s="8">
        <v>190</v>
      </c>
      <c r="BC9" s="8">
        <v>183</v>
      </c>
      <c r="BD9" s="8">
        <v>171</v>
      </c>
      <c r="BE9" s="9">
        <f t="shared" si="5"/>
        <v>1523</v>
      </c>
      <c r="BF9" s="7">
        <v>224</v>
      </c>
      <c r="BG9" s="8">
        <v>162</v>
      </c>
      <c r="BH9" s="8">
        <v>192</v>
      </c>
      <c r="BI9" s="8">
        <v>147</v>
      </c>
      <c r="BJ9" s="8">
        <v>179</v>
      </c>
      <c r="BK9" s="8">
        <v>201</v>
      </c>
      <c r="BL9" s="8">
        <v>156</v>
      </c>
      <c r="BM9" s="8">
        <v>179</v>
      </c>
      <c r="BN9" s="9">
        <f t="shared" si="6"/>
        <v>1440</v>
      </c>
      <c r="BO9" s="8">
        <v>147</v>
      </c>
      <c r="BP9" s="8">
        <v>195</v>
      </c>
      <c r="BQ9" s="8">
        <v>177</v>
      </c>
      <c r="BR9" s="8">
        <v>206</v>
      </c>
      <c r="BS9" s="8">
        <v>170</v>
      </c>
      <c r="BT9" s="8">
        <v>193</v>
      </c>
      <c r="BU9" s="8">
        <v>202</v>
      </c>
      <c r="BV9" s="8">
        <v>158</v>
      </c>
      <c r="BW9" s="9">
        <f t="shared" si="7"/>
        <v>1448</v>
      </c>
      <c r="BX9" s="9">
        <v>12244</v>
      </c>
      <c r="BY9" s="10">
        <f t="shared" si="8"/>
        <v>191.3125</v>
      </c>
    </row>
    <row r="10" spans="1:77" x14ac:dyDescent="0.25">
      <c r="A10" s="1">
        <v>4</v>
      </c>
      <c r="B10" s="7" t="s">
        <v>13</v>
      </c>
      <c r="C10" s="7" t="s">
        <v>14</v>
      </c>
      <c r="D10" s="8">
        <v>173</v>
      </c>
      <c r="E10" s="8">
        <v>169</v>
      </c>
      <c r="F10" s="8">
        <v>183</v>
      </c>
      <c r="G10" s="8">
        <v>193</v>
      </c>
      <c r="H10" s="8">
        <v>184</v>
      </c>
      <c r="I10" s="8">
        <v>194</v>
      </c>
      <c r="J10" s="8">
        <v>210</v>
      </c>
      <c r="K10" s="8">
        <v>203</v>
      </c>
      <c r="L10" s="9">
        <f t="shared" si="0"/>
        <v>1509</v>
      </c>
      <c r="M10" s="8">
        <v>179</v>
      </c>
      <c r="N10" s="8">
        <v>228</v>
      </c>
      <c r="O10" s="8">
        <v>170</v>
      </c>
      <c r="P10" s="8">
        <v>165</v>
      </c>
      <c r="Q10" s="8">
        <v>179</v>
      </c>
      <c r="R10" s="8">
        <v>200</v>
      </c>
      <c r="S10" s="8">
        <v>179</v>
      </c>
      <c r="T10" s="8">
        <v>162</v>
      </c>
      <c r="U10" s="9">
        <f t="shared" si="1"/>
        <v>1462</v>
      </c>
      <c r="V10" s="8">
        <v>179</v>
      </c>
      <c r="W10" s="8">
        <v>151</v>
      </c>
      <c r="X10" s="8">
        <v>205</v>
      </c>
      <c r="Y10" s="8">
        <v>225</v>
      </c>
      <c r="Z10" s="8">
        <v>167</v>
      </c>
      <c r="AA10" s="8">
        <v>202</v>
      </c>
      <c r="AB10" s="8">
        <v>211</v>
      </c>
      <c r="AC10" s="8">
        <v>208</v>
      </c>
      <c r="AD10" s="9">
        <f t="shared" si="2"/>
        <v>1548</v>
      </c>
      <c r="AE10" s="8">
        <v>187</v>
      </c>
      <c r="AF10" s="8">
        <v>218</v>
      </c>
      <c r="AG10" s="8">
        <v>192</v>
      </c>
      <c r="AH10" s="8">
        <v>218</v>
      </c>
      <c r="AI10" s="8">
        <v>165</v>
      </c>
      <c r="AJ10" s="8">
        <v>200</v>
      </c>
      <c r="AK10" s="8">
        <v>169</v>
      </c>
      <c r="AL10" s="8">
        <v>181</v>
      </c>
      <c r="AM10" s="9">
        <f t="shared" si="3"/>
        <v>1530</v>
      </c>
      <c r="AN10" s="8">
        <v>113</v>
      </c>
      <c r="AO10" s="8">
        <v>202</v>
      </c>
      <c r="AP10" s="8">
        <v>160</v>
      </c>
      <c r="AQ10" s="8">
        <v>192</v>
      </c>
      <c r="AR10" s="8">
        <v>165</v>
      </c>
      <c r="AS10" s="8">
        <v>183</v>
      </c>
      <c r="AT10" s="8">
        <v>185</v>
      </c>
      <c r="AU10" s="8">
        <v>179</v>
      </c>
      <c r="AV10" s="9">
        <f t="shared" si="4"/>
        <v>1379</v>
      </c>
      <c r="AW10" s="8">
        <v>201</v>
      </c>
      <c r="AX10" s="8">
        <v>195</v>
      </c>
      <c r="AY10" s="8">
        <v>268</v>
      </c>
      <c r="AZ10" s="8">
        <v>151</v>
      </c>
      <c r="BA10" s="8">
        <v>187</v>
      </c>
      <c r="BB10" s="8">
        <v>179</v>
      </c>
      <c r="BC10" s="8">
        <v>244</v>
      </c>
      <c r="BD10" s="8">
        <v>181</v>
      </c>
      <c r="BE10" s="9">
        <f t="shared" si="5"/>
        <v>1606</v>
      </c>
      <c r="BF10" s="7">
        <v>206</v>
      </c>
      <c r="BG10" s="8">
        <v>211</v>
      </c>
      <c r="BH10" s="8">
        <v>180</v>
      </c>
      <c r="BI10" s="8">
        <v>189</v>
      </c>
      <c r="BJ10" s="8">
        <v>165</v>
      </c>
      <c r="BK10" s="8">
        <v>182</v>
      </c>
      <c r="BL10" s="8">
        <v>157</v>
      </c>
      <c r="BM10" s="8">
        <v>181</v>
      </c>
      <c r="BN10" s="9">
        <f t="shared" si="6"/>
        <v>1471</v>
      </c>
      <c r="BO10" s="8">
        <v>166</v>
      </c>
      <c r="BP10" s="8">
        <v>207</v>
      </c>
      <c r="BQ10" s="8">
        <v>175</v>
      </c>
      <c r="BR10" s="8">
        <v>199</v>
      </c>
      <c r="BS10" s="8">
        <v>156</v>
      </c>
      <c r="BT10" s="8">
        <v>176</v>
      </c>
      <c r="BU10" s="8">
        <v>226</v>
      </c>
      <c r="BV10" s="8">
        <v>221</v>
      </c>
      <c r="BW10" s="9">
        <f t="shared" si="7"/>
        <v>1526</v>
      </c>
      <c r="BX10" s="9">
        <v>12031</v>
      </c>
      <c r="BY10" s="10">
        <f t="shared" si="8"/>
        <v>187.984375</v>
      </c>
    </row>
    <row r="11" spans="1:77" x14ac:dyDescent="0.25">
      <c r="A11" s="1">
        <v>5</v>
      </c>
      <c r="B11" s="7" t="s">
        <v>9</v>
      </c>
      <c r="C11" s="7" t="s">
        <v>1</v>
      </c>
      <c r="D11" s="8">
        <v>199</v>
      </c>
      <c r="E11" s="8">
        <v>190</v>
      </c>
      <c r="F11" s="8">
        <v>171</v>
      </c>
      <c r="G11" s="8">
        <v>194</v>
      </c>
      <c r="H11" s="8">
        <v>158</v>
      </c>
      <c r="I11" s="8">
        <v>197</v>
      </c>
      <c r="J11" s="8">
        <v>157</v>
      </c>
      <c r="K11" s="8">
        <v>142</v>
      </c>
      <c r="L11" s="9">
        <f t="shared" si="0"/>
        <v>1408</v>
      </c>
      <c r="M11" s="8">
        <v>184</v>
      </c>
      <c r="N11" s="8">
        <v>147</v>
      </c>
      <c r="O11" s="8">
        <v>152</v>
      </c>
      <c r="P11" s="8">
        <v>199</v>
      </c>
      <c r="Q11" s="8">
        <v>198</v>
      </c>
      <c r="R11" s="8">
        <v>158</v>
      </c>
      <c r="S11" s="8">
        <v>198</v>
      </c>
      <c r="T11" s="8">
        <v>182</v>
      </c>
      <c r="U11" s="9">
        <f t="shared" si="1"/>
        <v>1418</v>
      </c>
      <c r="V11" s="8">
        <v>189</v>
      </c>
      <c r="W11" s="8">
        <v>143</v>
      </c>
      <c r="X11" s="8">
        <v>224</v>
      </c>
      <c r="Y11" s="8">
        <v>232</v>
      </c>
      <c r="Z11" s="8">
        <v>198</v>
      </c>
      <c r="AA11" s="8">
        <v>188</v>
      </c>
      <c r="AB11" s="8">
        <v>193</v>
      </c>
      <c r="AC11" s="8">
        <v>223</v>
      </c>
      <c r="AD11" s="9">
        <f t="shared" si="2"/>
        <v>1590</v>
      </c>
      <c r="AE11" s="8">
        <v>243</v>
      </c>
      <c r="AF11" s="8">
        <v>156</v>
      </c>
      <c r="AG11" s="8">
        <v>171</v>
      </c>
      <c r="AH11" s="8">
        <v>148</v>
      </c>
      <c r="AI11" s="8">
        <v>156</v>
      </c>
      <c r="AJ11" s="8">
        <v>200</v>
      </c>
      <c r="AK11" s="8">
        <v>162</v>
      </c>
      <c r="AL11" s="8">
        <v>204</v>
      </c>
      <c r="AM11" s="9">
        <f t="shared" si="3"/>
        <v>1440</v>
      </c>
      <c r="AN11" s="8">
        <v>190</v>
      </c>
      <c r="AO11" s="8">
        <v>152</v>
      </c>
      <c r="AP11" s="8">
        <v>147</v>
      </c>
      <c r="AQ11" s="8">
        <v>170</v>
      </c>
      <c r="AR11" s="8">
        <v>215</v>
      </c>
      <c r="AS11" s="8">
        <v>197</v>
      </c>
      <c r="AT11" s="8">
        <v>219</v>
      </c>
      <c r="AU11" s="8">
        <v>200</v>
      </c>
      <c r="AV11" s="9">
        <f t="shared" si="4"/>
        <v>1490</v>
      </c>
      <c r="AW11" s="8">
        <v>180</v>
      </c>
      <c r="AX11" s="8">
        <v>236</v>
      </c>
      <c r="AY11" s="8">
        <v>187</v>
      </c>
      <c r="AZ11" s="8">
        <v>181</v>
      </c>
      <c r="BA11" s="8">
        <v>164</v>
      </c>
      <c r="BB11" s="8">
        <v>176</v>
      </c>
      <c r="BC11" s="8">
        <v>189</v>
      </c>
      <c r="BD11" s="8">
        <v>202</v>
      </c>
      <c r="BE11" s="9">
        <f t="shared" si="5"/>
        <v>1515</v>
      </c>
      <c r="BF11" s="7">
        <v>137</v>
      </c>
      <c r="BG11" s="8">
        <v>190</v>
      </c>
      <c r="BH11" s="8">
        <v>196</v>
      </c>
      <c r="BI11" s="8">
        <v>157</v>
      </c>
      <c r="BJ11" s="8">
        <v>211</v>
      </c>
      <c r="BK11" s="8">
        <v>212</v>
      </c>
      <c r="BL11" s="8">
        <v>211</v>
      </c>
      <c r="BM11" s="8">
        <v>217</v>
      </c>
      <c r="BN11" s="9">
        <f t="shared" si="6"/>
        <v>1531</v>
      </c>
      <c r="BO11" s="8">
        <v>168</v>
      </c>
      <c r="BP11" s="8">
        <v>153</v>
      </c>
      <c r="BQ11" s="8">
        <v>239</v>
      </c>
      <c r="BR11" s="8">
        <v>206</v>
      </c>
      <c r="BS11" s="8">
        <v>225</v>
      </c>
      <c r="BT11" s="8">
        <v>184</v>
      </c>
      <c r="BU11" s="8">
        <v>186</v>
      </c>
      <c r="BV11" s="8">
        <v>167</v>
      </c>
      <c r="BW11" s="9">
        <f t="shared" si="7"/>
        <v>1528</v>
      </c>
      <c r="BX11" s="9">
        <v>11920</v>
      </c>
      <c r="BY11" s="10">
        <f t="shared" si="8"/>
        <v>186.25</v>
      </c>
    </row>
    <row r="12" spans="1:77" x14ac:dyDescent="0.25">
      <c r="A12" s="1">
        <v>6</v>
      </c>
      <c r="B12" s="7" t="s">
        <v>43</v>
      </c>
      <c r="C12" s="7" t="s">
        <v>117</v>
      </c>
      <c r="D12" s="8">
        <v>162</v>
      </c>
      <c r="E12" s="8">
        <v>154</v>
      </c>
      <c r="F12" s="8">
        <v>213</v>
      </c>
      <c r="G12" s="8">
        <v>144</v>
      </c>
      <c r="H12" s="8">
        <v>165</v>
      </c>
      <c r="I12" s="8">
        <v>227</v>
      </c>
      <c r="J12" s="8">
        <v>185</v>
      </c>
      <c r="K12" s="8">
        <v>174</v>
      </c>
      <c r="L12" s="9">
        <f t="shared" si="0"/>
        <v>1424</v>
      </c>
      <c r="M12" s="8">
        <v>140</v>
      </c>
      <c r="N12" s="8">
        <v>189</v>
      </c>
      <c r="O12" s="8">
        <v>183</v>
      </c>
      <c r="P12" s="8">
        <v>196</v>
      </c>
      <c r="Q12" s="8">
        <v>203</v>
      </c>
      <c r="R12" s="8">
        <v>196</v>
      </c>
      <c r="S12" s="8">
        <v>215</v>
      </c>
      <c r="T12" s="8">
        <v>191</v>
      </c>
      <c r="U12" s="9">
        <f t="shared" si="1"/>
        <v>1513</v>
      </c>
      <c r="V12" s="8">
        <v>196</v>
      </c>
      <c r="W12" s="8">
        <v>191</v>
      </c>
      <c r="X12" s="8">
        <v>198</v>
      </c>
      <c r="Y12" s="8">
        <v>159</v>
      </c>
      <c r="Z12" s="8">
        <v>225</v>
      </c>
      <c r="AA12" s="8">
        <v>188</v>
      </c>
      <c r="AB12" s="8">
        <v>215</v>
      </c>
      <c r="AC12" s="8">
        <v>190</v>
      </c>
      <c r="AD12" s="9">
        <f t="shared" si="2"/>
        <v>1562</v>
      </c>
      <c r="AE12" s="8">
        <v>179</v>
      </c>
      <c r="AF12" s="8">
        <v>148</v>
      </c>
      <c r="AG12" s="8">
        <v>151</v>
      </c>
      <c r="AH12" s="8">
        <v>181</v>
      </c>
      <c r="AI12" s="8">
        <v>171</v>
      </c>
      <c r="AJ12" s="8">
        <v>193</v>
      </c>
      <c r="AK12" s="8">
        <v>141</v>
      </c>
      <c r="AL12" s="8">
        <v>129</v>
      </c>
      <c r="AM12" s="9">
        <f t="shared" si="3"/>
        <v>1293</v>
      </c>
      <c r="AN12" s="8">
        <v>183</v>
      </c>
      <c r="AO12" s="8">
        <v>169</v>
      </c>
      <c r="AP12" s="8">
        <v>204</v>
      </c>
      <c r="AQ12" s="8">
        <v>204</v>
      </c>
      <c r="AR12" s="8">
        <v>194</v>
      </c>
      <c r="AS12" s="8">
        <v>162</v>
      </c>
      <c r="AT12" s="8">
        <v>237</v>
      </c>
      <c r="AU12" s="8">
        <v>245</v>
      </c>
      <c r="AV12" s="9">
        <f t="shared" si="4"/>
        <v>1598</v>
      </c>
      <c r="AW12" s="8">
        <v>133</v>
      </c>
      <c r="AX12" s="8">
        <v>183</v>
      </c>
      <c r="AY12" s="8">
        <v>189</v>
      </c>
      <c r="AZ12" s="8">
        <v>191</v>
      </c>
      <c r="BA12" s="8">
        <v>226</v>
      </c>
      <c r="BB12" s="8">
        <v>170</v>
      </c>
      <c r="BC12" s="8">
        <v>235</v>
      </c>
      <c r="BD12" s="8">
        <v>168</v>
      </c>
      <c r="BE12" s="9">
        <f t="shared" si="5"/>
        <v>1495</v>
      </c>
      <c r="BF12" s="7">
        <v>176</v>
      </c>
      <c r="BG12" s="8">
        <v>158</v>
      </c>
      <c r="BH12" s="8">
        <v>225</v>
      </c>
      <c r="BI12" s="8">
        <v>192</v>
      </c>
      <c r="BJ12" s="8">
        <v>187</v>
      </c>
      <c r="BK12" s="8">
        <v>180</v>
      </c>
      <c r="BL12" s="8">
        <v>182</v>
      </c>
      <c r="BM12" s="8">
        <v>215</v>
      </c>
      <c r="BN12" s="9">
        <f t="shared" si="6"/>
        <v>1515</v>
      </c>
      <c r="BO12" s="8">
        <v>167</v>
      </c>
      <c r="BP12" s="8">
        <v>211</v>
      </c>
      <c r="BQ12" s="8">
        <v>210</v>
      </c>
      <c r="BR12" s="8">
        <v>183</v>
      </c>
      <c r="BS12" s="8">
        <v>166</v>
      </c>
      <c r="BT12" s="8">
        <v>197</v>
      </c>
      <c r="BU12" s="8">
        <v>129</v>
      </c>
      <c r="BV12" s="8">
        <v>183</v>
      </c>
      <c r="BW12" s="9">
        <f t="shared" si="7"/>
        <v>1446</v>
      </c>
      <c r="BX12" s="9">
        <v>11846</v>
      </c>
      <c r="BY12" s="10">
        <f t="shared" si="8"/>
        <v>185.09375</v>
      </c>
    </row>
    <row r="13" spans="1:77" x14ac:dyDescent="0.25">
      <c r="A13" s="1">
        <v>7</v>
      </c>
      <c r="B13" s="7" t="s">
        <v>15</v>
      </c>
      <c r="C13" s="7" t="s">
        <v>1</v>
      </c>
      <c r="D13" s="8">
        <v>146</v>
      </c>
      <c r="E13" s="8">
        <v>160</v>
      </c>
      <c r="F13" s="8">
        <v>190</v>
      </c>
      <c r="G13" s="8">
        <v>135</v>
      </c>
      <c r="H13" s="8">
        <v>172</v>
      </c>
      <c r="I13" s="8">
        <v>178</v>
      </c>
      <c r="J13" s="8">
        <v>177</v>
      </c>
      <c r="K13" s="8">
        <v>164</v>
      </c>
      <c r="L13" s="9">
        <f t="shared" si="0"/>
        <v>1322</v>
      </c>
      <c r="M13" s="8">
        <v>209</v>
      </c>
      <c r="N13" s="8">
        <v>171</v>
      </c>
      <c r="O13" s="8">
        <v>177</v>
      </c>
      <c r="P13" s="8">
        <v>213</v>
      </c>
      <c r="Q13" s="8">
        <v>192</v>
      </c>
      <c r="R13" s="8">
        <v>179</v>
      </c>
      <c r="S13" s="8">
        <v>191</v>
      </c>
      <c r="T13" s="8">
        <v>189</v>
      </c>
      <c r="U13" s="9">
        <f t="shared" si="1"/>
        <v>1521</v>
      </c>
      <c r="V13" s="8">
        <v>214</v>
      </c>
      <c r="W13" s="8">
        <v>179</v>
      </c>
      <c r="X13" s="8">
        <v>211</v>
      </c>
      <c r="Y13" s="8">
        <v>180</v>
      </c>
      <c r="Z13" s="8">
        <v>183</v>
      </c>
      <c r="AA13" s="8">
        <v>168</v>
      </c>
      <c r="AB13" s="8">
        <v>193</v>
      </c>
      <c r="AC13" s="8">
        <v>178</v>
      </c>
      <c r="AD13" s="9">
        <f t="shared" si="2"/>
        <v>1506</v>
      </c>
      <c r="AE13" s="8">
        <v>146</v>
      </c>
      <c r="AF13" s="8">
        <v>177</v>
      </c>
      <c r="AG13" s="8">
        <v>167</v>
      </c>
      <c r="AH13" s="8">
        <v>181</v>
      </c>
      <c r="AI13" s="8">
        <v>197</v>
      </c>
      <c r="AJ13" s="8">
        <v>144</v>
      </c>
      <c r="AK13" s="8">
        <v>117</v>
      </c>
      <c r="AL13" s="8">
        <v>165</v>
      </c>
      <c r="AM13" s="9">
        <f t="shared" si="3"/>
        <v>1294</v>
      </c>
      <c r="AN13" s="8">
        <v>187</v>
      </c>
      <c r="AO13" s="8">
        <v>191</v>
      </c>
      <c r="AP13" s="8">
        <v>203</v>
      </c>
      <c r="AQ13" s="8">
        <v>204</v>
      </c>
      <c r="AR13" s="8">
        <v>190</v>
      </c>
      <c r="AS13" s="8">
        <v>189</v>
      </c>
      <c r="AT13" s="8">
        <v>168</v>
      </c>
      <c r="AU13" s="8">
        <v>159</v>
      </c>
      <c r="AV13" s="9">
        <f t="shared" si="4"/>
        <v>1491</v>
      </c>
      <c r="AW13" s="8">
        <v>224</v>
      </c>
      <c r="AX13" s="8">
        <v>221</v>
      </c>
      <c r="AY13" s="8">
        <v>169</v>
      </c>
      <c r="AZ13" s="8">
        <v>146</v>
      </c>
      <c r="BA13" s="8">
        <v>154</v>
      </c>
      <c r="BB13" s="8">
        <v>148</v>
      </c>
      <c r="BC13" s="8">
        <v>212</v>
      </c>
      <c r="BD13" s="8">
        <v>180</v>
      </c>
      <c r="BE13" s="9">
        <f t="shared" si="5"/>
        <v>1454</v>
      </c>
      <c r="BF13" s="7">
        <v>174</v>
      </c>
      <c r="BG13" s="8">
        <v>177</v>
      </c>
      <c r="BH13" s="8">
        <v>193</v>
      </c>
      <c r="BI13" s="8">
        <v>143</v>
      </c>
      <c r="BJ13" s="8">
        <v>191</v>
      </c>
      <c r="BK13" s="8">
        <v>157</v>
      </c>
      <c r="BL13" s="8">
        <v>224</v>
      </c>
      <c r="BM13" s="8">
        <v>202</v>
      </c>
      <c r="BN13" s="9">
        <f t="shared" si="6"/>
        <v>1461</v>
      </c>
      <c r="BO13" s="8">
        <v>171</v>
      </c>
      <c r="BP13" s="8">
        <v>183</v>
      </c>
      <c r="BQ13" s="8">
        <v>240</v>
      </c>
      <c r="BR13" s="8">
        <v>172</v>
      </c>
      <c r="BS13" s="8">
        <v>161</v>
      </c>
      <c r="BT13" s="8">
        <v>194</v>
      </c>
      <c r="BU13" s="8">
        <v>186</v>
      </c>
      <c r="BV13" s="8">
        <v>125</v>
      </c>
      <c r="BW13" s="9">
        <f t="shared" si="7"/>
        <v>1432</v>
      </c>
      <c r="BX13" s="9">
        <v>11481</v>
      </c>
      <c r="BY13" s="10">
        <f t="shared" si="8"/>
        <v>179.390625</v>
      </c>
    </row>
    <row r="14" spans="1:77" x14ac:dyDescent="0.25">
      <c r="A14" s="1">
        <v>8</v>
      </c>
      <c r="B14" s="7" t="s">
        <v>5</v>
      </c>
      <c r="C14" s="7" t="s">
        <v>6</v>
      </c>
      <c r="D14" s="8">
        <v>124</v>
      </c>
      <c r="E14" s="8">
        <v>189</v>
      </c>
      <c r="F14" s="8">
        <v>200</v>
      </c>
      <c r="G14" s="8">
        <v>138</v>
      </c>
      <c r="H14" s="8">
        <v>170</v>
      </c>
      <c r="I14" s="8">
        <v>182</v>
      </c>
      <c r="J14" s="8">
        <v>136</v>
      </c>
      <c r="K14" s="8">
        <v>162</v>
      </c>
      <c r="L14" s="9">
        <f t="shared" si="0"/>
        <v>1301</v>
      </c>
      <c r="M14" s="8">
        <v>155</v>
      </c>
      <c r="N14" s="8">
        <v>140</v>
      </c>
      <c r="O14" s="8">
        <v>204</v>
      </c>
      <c r="P14" s="8">
        <v>134</v>
      </c>
      <c r="Q14" s="8">
        <v>236</v>
      </c>
      <c r="R14" s="8">
        <v>189</v>
      </c>
      <c r="S14" s="8">
        <v>187</v>
      </c>
      <c r="T14" s="8">
        <v>157</v>
      </c>
      <c r="U14" s="9">
        <f t="shared" si="1"/>
        <v>1402</v>
      </c>
      <c r="V14" s="8">
        <v>199</v>
      </c>
      <c r="W14" s="8">
        <v>170</v>
      </c>
      <c r="X14" s="8">
        <v>179</v>
      </c>
      <c r="Y14" s="8">
        <v>179</v>
      </c>
      <c r="Z14" s="8">
        <v>177</v>
      </c>
      <c r="AA14" s="8">
        <v>210</v>
      </c>
      <c r="AB14" s="8">
        <v>158</v>
      </c>
      <c r="AC14" s="8">
        <v>171</v>
      </c>
      <c r="AD14" s="9">
        <f t="shared" si="2"/>
        <v>1443</v>
      </c>
      <c r="AE14" s="8">
        <v>211</v>
      </c>
      <c r="AF14" s="8">
        <v>168</v>
      </c>
      <c r="AG14" s="8">
        <v>160</v>
      </c>
      <c r="AH14" s="8">
        <v>169</v>
      </c>
      <c r="AI14" s="8">
        <v>168</v>
      </c>
      <c r="AJ14" s="8">
        <v>199</v>
      </c>
      <c r="AK14" s="8">
        <v>243</v>
      </c>
      <c r="AL14" s="8">
        <v>189</v>
      </c>
      <c r="AM14" s="9">
        <f t="shared" si="3"/>
        <v>1507</v>
      </c>
      <c r="AN14" s="8">
        <v>166</v>
      </c>
      <c r="AO14" s="8">
        <v>200</v>
      </c>
      <c r="AP14" s="8">
        <v>151</v>
      </c>
      <c r="AQ14" s="8">
        <v>203</v>
      </c>
      <c r="AR14" s="8">
        <v>162</v>
      </c>
      <c r="AS14" s="8">
        <v>160</v>
      </c>
      <c r="AT14" s="8">
        <v>156</v>
      </c>
      <c r="AU14" s="8">
        <v>189</v>
      </c>
      <c r="AV14" s="9">
        <f t="shared" si="4"/>
        <v>1387</v>
      </c>
      <c r="AW14" s="8">
        <v>173</v>
      </c>
      <c r="AX14" s="8">
        <v>220</v>
      </c>
      <c r="AY14" s="8">
        <v>202</v>
      </c>
      <c r="AZ14" s="8">
        <v>168</v>
      </c>
      <c r="BA14" s="8">
        <v>182</v>
      </c>
      <c r="BB14" s="8">
        <v>155</v>
      </c>
      <c r="BC14" s="8">
        <v>174</v>
      </c>
      <c r="BD14" s="8">
        <v>178</v>
      </c>
      <c r="BE14" s="9">
        <f t="shared" si="5"/>
        <v>1452</v>
      </c>
      <c r="BF14" s="7">
        <v>200</v>
      </c>
      <c r="BG14" s="8">
        <v>161</v>
      </c>
      <c r="BH14" s="8">
        <v>177</v>
      </c>
      <c r="BI14" s="8">
        <v>192</v>
      </c>
      <c r="BJ14" s="8">
        <v>198</v>
      </c>
      <c r="BK14" s="8">
        <v>157</v>
      </c>
      <c r="BL14" s="8">
        <v>192</v>
      </c>
      <c r="BM14" s="8">
        <v>181</v>
      </c>
      <c r="BN14" s="9">
        <f t="shared" si="6"/>
        <v>1458</v>
      </c>
      <c r="BO14" s="8">
        <v>166</v>
      </c>
      <c r="BP14" s="8">
        <v>162</v>
      </c>
      <c r="BQ14" s="8">
        <v>212</v>
      </c>
      <c r="BR14" s="8">
        <v>165</v>
      </c>
      <c r="BS14" s="8">
        <v>175</v>
      </c>
      <c r="BT14" s="8">
        <v>186</v>
      </c>
      <c r="BU14" s="8">
        <v>197</v>
      </c>
      <c r="BV14" s="8">
        <v>182</v>
      </c>
      <c r="BW14" s="9">
        <f t="shared" si="7"/>
        <v>1445</v>
      </c>
      <c r="BX14" s="9">
        <v>11395</v>
      </c>
      <c r="BY14" s="10">
        <f t="shared" si="8"/>
        <v>178.046875</v>
      </c>
    </row>
    <row r="15" spans="1:77" x14ac:dyDescent="0.25">
      <c r="A15" s="1">
        <v>9</v>
      </c>
      <c r="B15" s="7" t="s">
        <v>7</v>
      </c>
      <c r="C15" s="7" t="s">
        <v>6</v>
      </c>
      <c r="D15" s="8">
        <v>124</v>
      </c>
      <c r="E15" s="8">
        <v>140</v>
      </c>
      <c r="F15" s="8">
        <v>178</v>
      </c>
      <c r="G15" s="8">
        <v>161</v>
      </c>
      <c r="H15" s="8">
        <v>197</v>
      </c>
      <c r="I15" s="8">
        <v>138</v>
      </c>
      <c r="J15" s="8">
        <v>169</v>
      </c>
      <c r="K15" s="8">
        <v>126</v>
      </c>
      <c r="L15" s="9">
        <f t="shared" si="0"/>
        <v>1233</v>
      </c>
      <c r="M15" s="8">
        <v>201</v>
      </c>
      <c r="N15" s="8">
        <v>194</v>
      </c>
      <c r="O15" s="8">
        <v>150</v>
      </c>
      <c r="P15" s="8">
        <v>157</v>
      </c>
      <c r="Q15" s="8">
        <v>212</v>
      </c>
      <c r="R15" s="8">
        <v>203</v>
      </c>
      <c r="S15" s="8">
        <v>212</v>
      </c>
      <c r="T15" s="8">
        <v>169</v>
      </c>
      <c r="U15" s="9">
        <f t="shared" si="1"/>
        <v>1498</v>
      </c>
      <c r="V15" s="8">
        <v>152</v>
      </c>
      <c r="W15" s="8">
        <v>157</v>
      </c>
      <c r="X15" s="8">
        <v>172</v>
      </c>
      <c r="Y15" s="8">
        <v>177</v>
      </c>
      <c r="Z15" s="8">
        <v>206</v>
      </c>
      <c r="AA15" s="8">
        <v>184</v>
      </c>
      <c r="AB15" s="8">
        <v>174</v>
      </c>
      <c r="AC15" s="8">
        <v>220</v>
      </c>
      <c r="AD15" s="9">
        <f t="shared" si="2"/>
        <v>1442</v>
      </c>
      <c r="AE15" s="8">
        <v>165</v>
      </c>
      <c r="AF15" s="8">
        <v>169</v>
      </c>
      <c r="AG15" s="8">
        <v>177</v>
      </c>
      <c r="AH15" s="8">
        <v>166</v>
      </c>
      <c r="AI15" s="8">
        <v>174</v>
      </c>
      <c r="AJ15" s="8">
        <v>241</v>
      </c>
      <c r="AK15" s="8">
        <v>219</v>
      </c>
      <c r="AL15" s="8">
        <v>234</v>
      </c>
      <c r="AM15" s="9">
        <f t="shared" si="3"/>
        <v>1545</v>
      </c>
      <c r="AN15" s="8">
        <v>195</v>
      </c>
      <c r="AO15" s="8">
        <v>216</v>
      </c>
      <c r="AP15" s="8">
        <v>165</v>
      </c>
      <c r="AQ15" s="8">
        <v>189</v>
      </c>
      <c r="AR15" s="8">
        <v>197</v>
      </c>
      <c r="AS15" s="8">
        <v>166</v>
      </c>
      <c r="AT15" s="8">
        <v>213</v>
      </c>
      <c r="AU15" s="8">
        <v>146</v>
      </c>
      <c r="AV15" s="9">
        <f t="shared" si="4"/>
        <v>1487</v>
      </c>
      <c r="AW15" s="8">
        <v>179</v>
      </c>
      <c r="AX15" s="8">
        <v>175</v>
      </c>
      <c r="AY15" s="8">
        <v>174</v>
      </c>
      <c r="AZ15" s="8">
        <v>179</v>
      </c>
      <c r="BA15" s="8">
        <v>221</v>
      </c>
      <c r="BB15" s="8">
        <v>193</v>
      </c>
      <c r="BC15" s="8">
        <v>168</v>
      </c>
      <c r="BD15" s="8">
        <v>214</v>
      </c>
      <c r="BE15" s="9">
        <f t="shared" si="5"/>
        <v>1503</v>
      </c>
      <c r="BF15" s="7">
        <v>163</v>
      </c>
      <c r="BG15" s="8">
        <v>118</v>
      </c>
      <c r="BH15" s="8">
        <v>155</v>
      </c>
      <c r="BI15" s="8">
        <v>167</v>
      </c>
      <c r="BJ15" s="8">
        <v>169</v>
      </c>
      <c r="BK15" s="8">
        <v>182</v>
      </c>
      <c r="BL15" s="8">
        <v>189</v>
      </c>
      <c r="BM15" s="8">
        <v>132</v>
      </c>
      <c r="BN15" s="9">
        <f t="shared" si="6"/>
        <v>1275</v>
      </c>
      <c r="BO15" s="8">
        <v>180</v>
      </c>
      <c r="BP15" s="8">
        <v>165</v>
      </c>
      <c r="BQ15" s="8">
        <v>181</v>
      </c>
      <c r="BR15" s="8">
        <v>163</v>
      </c>
      <c r="BS15" s="8">
        <v>209</v>
      </c>
      <c r="BT15" s="8">
        <v>169</v>
      </c>
      <c r="BU15" s="8">
        <v>174</v>
      </c>
      <c r="BV15" s="8">
        <v>158</v>
      </c>
      <c r="BW15" s="9">
        <f t="shared" si="7"/>
        <v>1399</v>
      </c>
      <c r="BX15" s="9">
        <v>11382</v>
      </c>
      <c r="BY15" s="10">
        <f t="shared" si="8"/>
        <v>177.84375</v>
      </c>
    </row>
    <row r="16" spans="1:77" x14ac:dyDescent="0.25">
      <c r="A16" s="1">
        <v>10</v>
      </c>
      <c r="B16" s="7" t="s">
        <v>12</v>
      </c>
      <c r="C16" s="7" t="s">
        <v>1</v>
      </c>
      <c r="D16" s="8">
        <v>209</v>
      </c>
      <c r="E16" s="8">
        <v>179</v>
      </c>
      <c r="F16" s="8">
        <v>146</v>
      </c>
      <c r="G16" s="8">
        <v>153</v>
      </c>
      <c r="H16" s="8">
        <v>146</v>
      </c>
      <c r="I16" s="8">
        <v>146</v>
      </c>
      <c r="J16" s="8">
        <v>215</v>
      </c>
      <c r="K16" s="8">
        <v>165</v>
      </c>
      <c r="L16" s="9">
        <f t="shared" si="0"/>
        <v>1359</v>
      </c>
      <c r="M16" s="8">
        <v>141</v>
      </c>
      <c r="N16" s="8">
        <v>152</v>
      </c>
      <c r="O16" s="8">
        <v>155</v>
      </c>
      <c r="P16" s="8">
        <v>185</v>
      </c>
      <c r="Q16" s="8">
        <v>171</v>
      </c>
      <c r="R16" s="8">
        <v>172</v>
      </c>
      <c r="S16" s="8">
        <v>190</v>
      </c>
      <c r="T16" s="8">
        <v>171</v>
      </c>
      <c r="U16" s="9">
        <f t="shared" si="1"/>
        <v>1337</v>
      </c>
      <c r="V16" s="8">
        <v>169</v>
      </c>
      <c r="W16" s="8">
        <v>180</v>
      </c>
      <c r="X16" s="8">
        <v>170</v>
      </c>
      <c r="Y16" s="8">
        <v>195</v>
      </c>
      <c r="Z16" s="8">
        <v>218</v>
      </c>
      <c r="AA16" s="8">
        <v>170</v>
      </c>
      <c r="AB16" s="8">
        <v>162</v>
      </c>
      <c r="AC16" s="8">
        <v>197</v>
      </c>
      <c r="AD16" s="9">
        <f t="shared" si="2"/>
        <v>1461</v>
      </c>
      <c r="AE16" s="8">
        <v>125</v>
      </c>
      <c r="AF16" s="8">
        <v>204</v>
      </c>
      <c r="AG16" s="8">
        <v>172</v>
      </c>
      <c r="AH16" s="8">
        <v>192</v>
      </c>
      <c r="AI16" s="8">
        <v>158</v>
      </c>
      <c r="AJ16" s="8">
        <v>158</v>
      </c>
      <c r="AK16" s="8">
        <v>231</v>
      </c>
      <c r="AL16" s="8">
        <v>180</v>
      </c>
      <c r="AM16" s="9">
        <f t="shared" si="3"/>
        <v>1420</v>
      </c>
      <c r="AN16" s="8">
        <v>179</v>
      </c>
      <c r="AO16" s="8">
        <v>178</v>
      </c>
      <c r="AP16" s="8">
        <v>214</v>
      </c>
      <c r="AQ16" s="8">
        <v>168</v>
      </c>
      <c r="AR16" s="8">
        <v>228</v>
      </c>
      <c r="AS16" s="8">
        <v>172</v>
      </c>
      <c r="AT16" s="8">
        <v>182</v>
      </c>
      <c r="AU16" s="8">
        <v>135</v>
      </c>
      <c r="AV16" s="9">
        <f t="shared" si="4"/>
        <v>1456</v>
      </c>
      <c r="AW16" s="8">
        <v>158</v>
      </c>
      <c r="AX16" s="8">
        <v>196</v>
      </c>
      <c r="AY16" s="8">
        <v>177</v>
      </c>
      <c r="AZ16" s="8">
        <v>159</v>
      </c>
      <c r="BA16" s="8">
        <v>236</v>
      </c>
      <c r="BB16" s="8">
        <v>205</v>
      </c>
      <c r="BC16" s="8">
        <v>147</v>
      </c>
      <c r="BD16" s="8">
        <v>155</v>
      </c>
      <c r="BE16" s="9">
        <f t="shared" si="5"/>
        <v>1433</v>
      </c>
      <c r="BF16" s="7">
        <v>188</v>
      </c>
      <c r="BG16" s="8">
        <v>202</v>
      </c>
      <c r="BH16" s="8">
        <v>211</v>
      </c>
      <c r="BI16" s="8">
        <v>185</v>
      </c>
      <c r="BJ16" s="8">
        <v>182</v>
      </c>
      <c r="BK16" s="8">
        <v>149</v>
      </c>
      <c r="BL16" s="8">
        <v>174</v>
      </c>
      <c r="BM16" s="8">
        <v>163</v>
      </c>
      <c r="BN16" s="9">
        <f t="shared" si="6"/>
        <v>1454</v>
      </c>
      <c r="BO16" s="8">
        <v>192</v>
      </c>
      <c r="BP16" s="8">
        <v>193</v>
      </c>
      <c r="BQ16" s="8">
        <v>200</v>
      </c>
      <c r="BR16" s="8">
        <v>182</v>
      </c>
      <c r="BS16" s="8">
        <v>153</v>
      </c>
      <c r="BT16" s="8">
        <v>157</v>
      </c>
      <c r="BU16" s="8">
        <v>205</v>
      </c>
      <c r="BV16" s="8">
        <v>176</v>
      </c>
      <c r="BW16" s="9">
        <f t="shared" si="7"/>
        <v>1458</v>
      </c>
      <c r="BX16" s="9">
        <v>11378</v>
      </c>
      <c r="BY16" s="10">
        <f t="shared" si="8"/>
        <v>177.78125</v>
      </c>
    </row>
    <row r="17" spans="1:77" x14ac:dyDescent="0.25">
      <c r="A17" s="1">
        <v>11</v>
      </c>
      <c r="B17" s="7" t="s">
        <v>10</v>
      </c>
      <c r="C17" s="7" t="s">
        <v>6</v>
      </c>
      <c r="D17" s="8">
        <v>221</v>
      </c>
      <c r="E17" s="8">
        <v>156</v>
      </c>
      <c r="F17" s="8">
        <v>166</v>
      </c>
      <c r="G17" s="8">
        <v>157</v>
      </c>
      <c r="H17" s="8">
        <v>146</v>
      </c>
      <c r="I17" s="8">
        <v>157</v>
      </c>
      <c r="J17" s="8">
        <v>130</v>
      </c>
      <c r="K17" s="8">
        <v>145</v>
      </c>
      <c r="L17" s="9">
        <f t="shared" si="0"/>
        <v>1278</v>
      </c>
      <c r="M17" s="8">
        <v>211</v>
      </c>
      <c r="N17" s="8">
        <v>181</v>
      </c>
      <c r="O17" s="8">
        <v>176</v>
      </c>
      <c r="P17" s="8">
        <v>159</v>
      </c>
      <c r="Q17" s="8">
        <v>218</v>
      </c>
      <c r="R17" s="8">
        <v>195</v>
      </c>
      <c r="S17" s="8">
        <v>183</v>
      </c>
      <c r="T17" s="8">
        <v>179</v>
      </c>
      <c r="U17" s="9">
        <f t="shared" si="1"/>
        <v>1502</v>
      </c>
      <c r="V17" s="8">
        <v>202</v>
      </c>
      <c r="W17" s="8">
        <v>176</v>
      </c>
      <c r="X17" s="8">
        <v>178</v>
      </c>
      <c r="Y17" s="8">
        <v>149</v>
      </c>
      <c r="Z17" s="8">
        <v>178</v>
      </c>
      <c r="AA17" s="8">
        <v>179</v>
      </c>
      <c r="AB17" s="8">
        <v>196</v>
      </c>
      <c r="AC17" s="8">
        <v>183</v>
      </c>
      <c r="AD17" s="9">
        <f t="shared" si="2"/>
        <v>1441</v>
      </c>
      <c r="AE17" s="8">
        <v>146</v>
      </c>
      <c r="AF17" s="8">
        <v>182</v>
      </c>
      <c r="AG17" s="8">
        <v>177</v>
      </c>
      <c r="AH17" s="8">
        <v>192</v>
      </c>
      <c r="AI17" s="8">
        <v>186</v>
      </c>
      <c r="AJ17" s="8">
        <v>175</v>
      </c>
      <c r="AK17" s="8">
        <v>241</v>
      </c>
      <c r="AL17" s="8">
        <v>166</v>
      </c>
      <c r="AM17" s="9">
        <f t="shared" si="3"/>
        <v>1465</v>
      </c>
      <c r="AN17" s="8">
        <v>183</v>
      </c>
      <c r="AO17" s="8">
        <v>180</v>
      </c>
      <c r="AP17" s="8">
        <v>199</v>
      </c>
      <c r="AQ17" s="8">
        <v>170</v>
      </c>
      <c r="AR17" s="8">
        <v>171</v>
      </c>
      <c r="AS17" s="8">
        <v>191</v>
      </c>
      <c r="AT17" s="8">
        <v>193</v>
      </c>
      <c r="AU17" s="8">
        <v>179</v>
      </c>
      <c r="AV17" s="9">
        <f t="shared" si="4"/>
        <v>1466</v>
      </c>
      <c r="AW17" s="8">
        <v>171</v>
      </c>
      <c r="AX17" s="8">
        <v>199</v>
      </c>
      <c r="AY17" s="8">
        <v>203</v>
      </c>
      <c r="AZ17" s="8">
        <v>145</v>
      </c>
      <c r="BA17" s="8">
        <v>154</v>
      </c>
      <c r="BB17" s="8">
        <v>178</v>
      </c>
      <c r="BC17" s="8">
        <v>181</v>
      </c>
      <c r="BD17" s="8">
        <v>162</v>
      </c>
      <c r="BE17" s="9">
        <f t="shared" si="5"/>
        <v>1393</v>
      </c>
      <c r="BF17" s="7">
        <v>175</v>
      </c>
      <c r="BG17" s="8">
        <v>192</v>
      </c>
      <c r="BH17" s="8">
        <v>193</v>
      </c>
      <c r="BI17" s="8">
        <v>205</v>
      </c>
      <c r="BJ17" s="8">
        <v>202</v>
      </c>
      <c r="BK17" s="8">
        <v>141</v>
      </c>
      <c r="BL17" s="8">
        <v>130</v>
      </c>
      <c r="BM17" s="8">
        <v>184</v>
      </c>
      <c r="BN17" s="9">
        <f t="shared" si="6"/>
        <v>1422</v>
      </c>
      <c r="BO17" s="8">
        <v>149</v>
      </c>
      <c r="BP17" s="8">
        <v>144</v>
      </c>
      <c r="BQ17" s="8">
        <v>159</v>
      </c>
      <c r="BR17" s="8">
        <v>155</v>
      </c>
      <c r="BS17" s="8">
        <v>169</v>
      </c>
      <c r="BT17" s="8">
        <v>156</v>
      </c>
      <c r="BU17" s="8">
        <v>159</v>
      </c>
      <c r="BV17" s="8">
        <v>210</v>
      </c>
      <c r="BW17" s="9">
        <f t="shared" si="7"/>
        <v>1301</v>
      </c>
      <c r="BX17" s="9">
        <v>11268</v>
      </c>
      <c r="BY17" s="10">
        <f t="shared" si="8"/>
        <v>176.0625</v>
      </c>
    </row>
    <row r="18" spans="1:77" x14ac:dyDescent="0.25">
      <c r="A18" s="1">
        <v>12</v>
      </c>
      <c r="B18" s="7" t="s">
        <v>8</v>
      </c>
      <c r="C18" s="7" t="s">
        <v>6</v>
      </c>
      <c r="D18" s="8">
        <v>120</v>
      </c>
      <c r="E18" s="8">
        <v>139</v>
      </c>
      <c r="F18" s="8">
        <v>171</v>
      </c>
      <c r="G18" s="8">
        <v>172</v>
      </c>
      <c r="H18" s="8">
        <v>157</v>
      </c>
      <c r="I18" s="8">
        <v>165</v>
      </c>
      <c r="J18" s="8">
        <v>165</v>
      </c>
      <c r="K18" s="8">
        <v>164</v>
      </c>
      <c r="L18" s="9">
        <f t="shared" si="0"/>
        <v>1253</v>
      </c>
      <c r="M18" s="8">
        <v>217</v>
      </c>
      <c r="N18" s="8">
        <v>199</v>
      </c>
      <c r="O18" s="8">
        <v>149</v>
      </c>
      <c r="P18" s="8">
        <v>148</v>
      </c>
      <c r="Q18" s="8">
        <v>193</v>
      </c>
      <c r="R18" s="8">
        <v>176</v>
      </c>
      <c r="S18" s="8">
        <v>190</v>
      </c>
      <c r="T18" s="8">
        <v>242</v>
      </c>
      <c r="U18" s="9">
        <f t="shared" si="1"/>
        <v>1514</v>
      </c>
      <c r="V18" s="8">
        <v>203</v>
      </c>
      <c r="W18" s="8">
        <v>153</v>
      </c>
      <c r="X18" s="8">
        <v>155</v>
      </c>
      <c r="Y18" s="8">
        <v>152</v>
      </c>
      <c r="Z18" s="8">
        <v>199</v>
      </c>
      <c r="AA18" s="8">
        <v>178</v>
      </c>
      <c r="AB18" s="8">
        <v>140</v>
      </c>
      <c r="AC18" s="8">
        <v>133</v>
      </c>
      <c r="AD18" s="9">
        <f t="shared" si="2"/>
        <v>1313</v>
      </c>
      <c r="AE18" s="8">
        <v>142</v>
      </c>
      <c r="AF18" s="8">
        <v>180</v>
      </c>
      <c r="AG18" s="8">
        <v>164</v>
      </c>
      <c r="AH18" s="8">
        <v>179</v>
      </c>
      <c r="AI18" s="8">
        <v>180</v>
      </c>
      <c r="AJ18" s="8">
        <v>158</v>
      </c>
      <c r="AK18" s="8">
        <v>169</v>
      </c>
      <c r="AL18" s="8">
        <v>141</v>
      </c>
      <c r="AM18" s="9">
        <f t="shared" si="3"/>
        <v>1313</v>
      </c>
      <c r="AN18" s="8">
        <v>192</v>
      </c>
      <c r="AO18" s="8">
        <v>142</v>
      </c>
      <c r="AP18" s="8">
        <v>132</v>
      </c>
      <c r="AQ18" s="8">
        <v>159</v>
      </c>
      <c r="AR18" s="8">
        <v>222</v>
      </c>
      <c r="AS18" s="8">
        <v>142</v>
      </c>
      <c r="AT18" s="8">
        <v>142</v>
      </c>
      <c r="AU18" s="8">
        <v>188</v>
      </c>
      <c r="AV18" s="9">
        <f t="shared" si="4"/>
        <v>1319</v>
      </c>
      <c r="AW18" s="8">
        <v>180</v>
      </c>
      <c r="AX18" s="8">
        <v>143</v>
      </c>
      <c r="AY18" s="8">
        <v>184</v>
      </c>
      <c r="AZ18" s="8">
        <v>163</v>
      </c>
      <c r="BA18" s="8">
        <v>237</v>
      </c>
      <c r="BB18" s="8">
        <v>223</v>
      </c>
      <c r="BC18" s="8">
        <v>193</v>
      </c>
      <c r="BD18" s="8">
        <v>167</v>
      </c>
      <c r="BE18" s="9">
        <f t="shared" si="5"/>
        <v>1490</v>
      </c>
      <c r="BF18" s="7">
        <v>133</v>
      </c>
      <c r="BG18" s="8">
        <v>191</v>
      </c>
      <c r="BH18" s="8">
        <v>187</v>
      </c>
      <c r="BI18" s="8">
        <v>153</v>
      </c>
      <c r="BJ18" s="8">
        <v>161</v>
      </c>
      <c r="BK18" s="8">
        <v>162</v>
      </c>
      <c r="BL18" s="8">
        <v>226</v>
      </c>
      <c r="BM18" s="8">
        <v>172</v>
      </c>
      <c r="BN18" s="9">
        <f t="shared" si="6"/>
        <v>1385</v>
      </c>
      <c r="BO18" s="8">
        <v>208</v>
      </c>
      <c r="BP18" s="8">
        <v>164</v>
      </c>
      <c r="BQ18" s="8">
        <v>170</v>
      </c>
      <c r="BR18" s="8">
        <v>180</v>
      </c>
      <c r="BS18" s="8">
        <v>185</v>
      </c>
      <c r="BT18" s="8">
        <v>202</v>
      </c>
      <c r="BU18" s="8">
        <v>245</v>
      </c>
      <c r="BV18" s="8">
        <v>202</v>
      </c>
      <c r="BW18" s="9">
        <f t="shared" si="7"/>
        <v>1556</v>
      </c>
      <c r="BX18" s="9">
        <v>11143</v>
      </c>
      <c r="BY18" s="10">
        <f t="shared" si="8"/>
        <v>174.109375</v>
      </c>
    </row>
    <row r="19" spans="1:77" x14ac:dyDescent="0.25">
      <c r="A19" s="1">
        <v>13</v>
      </c>
      <c r="B19" s="7" t="s">
        <v>46</v>
      </c>
      <c r="C19" s="7" t="s">
        <v>3</v>
      </c>
      <c r="D19" s="8">
        <v>168</v>
      </c>
      <c r="E19" s="8">
        <v>149</v>
      </c>
      <c r="F19" s="8">
        <v>182</v>
      </c>
      <c r="G19" s="8">
        <v>131</v>
      </c>
      <c r="H19" s="8">
        <v>184</v>
      </c>
      <c r="I19" s="8">
        <v>117</v>
      </c>
      <c r="J19" s="8">
        <v>146</v>
      </c>
      <c r="K19" s="8">
        <v>148</v>
      </c>
      <c r="L19" s="9">
        <f t="shared" si="0"/>
        <v>1225</v>
      </c>
      <c r="M19" s="8">
        <v>233</v>
      </c>
      <c r="N19" s="8">
        <v>183</v>
      </c>
      <c r="O19" s="8">
        <v>183</v>
      </c>
      <c r="P19" s="8">
        <v>167</v>
      </c>
      <c r="Q19" s="8">
        <v>186</v>
      </c>
      <c r="R19" s="8">
        <v>180</v>
      </c>
      <c r="S19" s="8">
        <v>163</v>
      </c>
      <c r="T19" s="8">
        <v>158</v>
      </c>
      <c r="U19" s="9">
        <f t="shared" si="1"/>
        <v>1453</v>
      </c>
      <c r="V19" s="8">
        <v>202</v>
      </c>
      <c r="W19" s="8">
        <v>133</v>
      </c>
      <c r="X19" s="8">
        <v>155</v>
      </c>
      <c r="Y19" s="8">
        <v>168</v>
      </c>
      <c r="Z19" s="8">
        <v>127</v>
      </c>
      <c r="AA19" s="8">
        <v>172</v>
      </c>
      <c r="AB19" s="8">
        <v>179</v>
      </c>
      <c r="AC19" s="8">
        <v>212</v>
      </c>
      <c r="AD19" s="9">
        <f t="shared" si="2"/>
        <v>1348</v>
      </c>
      <c r="AE19" s="8">
        <v>157</v>
      </c>
      <c r="AF19" s="8">
        <v>137</v>
      </c>
      <c r="AG19" s="8">
        <v>177</v>
      </c>
      <c r="AH19" s="8">
        <v>222</v>
      </c>
      <c r="AI19" s="8">
        <v>186</v>
      </c>
      <c r="AJ19" s="8">
        <v>171</v>
      </c>
      <c r="AK19" s="8">
        <v>155</v>
      </c>
      <c r="AL19" s="8">
        <v>141</v>
      </c>
      <c r="AM19" s="9">
        <f t="shared" si="3"/>
        <v>1346</v>
      </c>
      <c r="AN19" s="8">
        <v>175</v>
      </c>
      <c r="AO19" s="8">
        <v>161</v>
      </c>
      <c r="AP19" s="8">
        <v>145</v>
      </c>
      <c r="AQ19" s="8">
        <v>159</v>
      </c>
      <c r="AR19" s="8">
        <v>174</v>
      </c>
      <c r="AS19" s="8">
        <v>170</v>
      </c>
      <c r="AT19" s="8">
        <v>141</v>
      </c>
      <c r="AU19" s="8">
        <v>153</v>
      </c>
      <c r="AV19" s="9">
        <f t="shared" si="4"/>
        <v>1278</v>
      </c>
      <c r="AW19" s="8">
        <v>190</v>
      </c>
      <c r="AX19" s="8">
        <v>169</v>
      </c>
      <c r="AY19" s="8">
        <v>176</v>
      </c>
      <c r="AZ19" s="8">
        <v>214</v>
      </c>
      <c r="BA19" s="8">
        <v>215</v>
      </c>
      <c r="BB19" s="8">
        <v>201</v>
      </c>
      <c r="BC19" s="8">
        <v>155</v>
      </c>
      <c r="BD19" s="8">
        <v>214</v>
      </c>
      <c r="BE19" s="9">
        <f t="shared" si="5"/>
        <v>1534</v>
      </c>
      <c r="BF19" s="7">
        <v>184</v>
      </c>
      <c r="BG19" s="8">
        <v>160</v>
      </c>
      <c r="BH19" s="8">
        <v>171</v>
      </c>
      <c r="BI19" s="8">
        <v>153</v>
      </c>
      <c r="BJ19" s="8">
        <v>151</v>
      </c>
      <c r="BK19" s="8">
        <v>201</v>
      </c>
      <c r="BL19" s="8">
        <v>150</v>
      </c>
      <c r="BM19" s="8">
        <v>202</v>
      </c>
      <c r="BN19" s="9">
        <f t="shared" si="6"/>
        <v>1372</v>
      </c>
      <c r="BO19" s="8">
        <v>159</v>
      </c>
      <c r="BP19" s="8">
        <v>156</v>
      </c>
      <c r="BQ19" s="8">
        <v>176</v>
      </c>
      <c r="BR19" s="8">
        <v>165</v>
      </c>
      <c r="BS19" s="8">
        <v>166</v>
      </c>
      <c r="BT19" s="8">
        <v>169</v>
      </c>
      <c r="BU19" s="8">
        <v>198</v>
      </c>
      <c r="BV19" s="8">
        <v>230</v>
      </c>
      <c r="BW19" s="9">
        <f t="shared" si="7"/>
        <v>1419</v>
      </c>
      <c r="BX19" s="9">
        <v>10975</v>
      </c>
      <c r="BY19" s="10">
        <f t="shared" si="8"/>
        <v>171.484375</v>
      </c>
    </row>
    <row r="20" spans="1:77" x14ac:dyDescent="0.25">
      <c r="A20" s="1">
        <v>14</v>
      </c>
      <c r="B20" s="7" t="s">
        <v>11</v>
      </c>
      <c r="C20" s="7" t="s">
        <v>6</v>
      </c>
      <c r="D20" s="8">
        <v>195</v>
      </c>
      <c r="E20" s="8">
        <v>147</v>
      </c>
      <c r="F20" s="8">
        <v>159</v>
      </c>
      <c r="G20" s="8">
        <v>147</v>
      </c>
      <c r="H20" s="8">
        <v>182</v>
      </c>
      <c r="I20" s="8">
        <v>137</v>
      </c>
      <c r="J20" s="8">
        <v>202</v>
      </c>
      <c r="K20" s="8">
        <v>135</v>
      </c>
      <c r="L20" s="9">
        <f t="shared" si="0"/>
        <v>1304</v>
      </c>
      <c r="M20" s="8">
        <v>149</v>
      </c>
      <c r="N20" s="8">
        <v>169</v>
      </c>
      <c r="O20" s="8">
        <v>184</v>
      </c>
      <c r="P20" s="8">
        <v>146</v>
      </c>
      <c r="Q20" s="8">
        <v>176</v>
      </c>
      <c r="R20" s="8">
        <v>153</v>
      </c>
      <c r="S20" s="8">
        <v>186</v>
      </c>
      <c r="T20" s="8">
        <v>151</v>
      </c>
      <c r="U20" s="9">
        <f t="shared" si="1"/>
        <v>1314</v>
      </c>
      <c r="V20" s="8">
        <v>147</v>
      </c>
      <c r="W20" s="8">
        <v>142</v>
      </c>
      <c r="X20" s="8">
        <v>172</v>
      </c>
      <c r="Y20" s="8">
        <v>173</v>
      </c>
      <c r="Z20" s="8">
        <v>204</v>
      </c>
      <c r="AA20" s="8">
        <v>200</v>
      </c>
      <c r="AB20" s="8">
        <v>201</v>
      </c>
      <c r="AC20" s="8">
        <v>214</v>
      </c>
      <c r="AD20" s="9">
        <f t="shared" si="2"/>
        <v>1453</v>
      </c>
      <c r="AE20" s="8">
        <v>140</v>
      </c>
      <c r="AF20" s="8">
        <v>156</v>
      </c>
      <c r="AG20" s="8">
        <v>158</v>
      </c>
      <c r="AH20" s="8">
        <v>159</v>
      </c>
      <c r="AI20" s="8">
        <v>141</v>
      </c>
      <c r="AJ20" s="8">
        <v>167</v>
      </c>
      <c r="AK20" s="8">
        <v>191</v>
      </c>
      <c r="AL20" s="8">
        <v>190</v>
      </c>
      <c r="AM20" s="9">
        <f t="shared" si="3"/>
        <v>1302</v>
      </c>
      <c r="AN20" s="8">
        <v>160</v>
      </c>
      <c r="AO20" s="8">
        <v>175</v>
      </c>
      <c r="AP20" s="8">
        <v>136</v>
      </c>
      <c r="AQ20" s="8">
        <v>174</v>
      </c>
      <c r="AR20" s="8">
        <v>163</v>
      </c>
      <c r="AS20" s="8">
        <v>133</v>
      </c>
      <c r="AT20" s="8">
        <v>191</v>
      </c>
      <c r="AU20" s="8">
        <v>193</v>
      </c>
      <c r="AV20" s="9">
        <f t="shared" si="4"/>
        <v>1325</v>
      </c>
      <c r="AW20" s="8">
        <v>169</v>
      </c>
      <c r="AX20" s="8">
        <v>212</v>
      </c>
      <c r="AY20" s="8">
        <v>179</v>
      </c>
      <c r="AZ20" s="8">
        <v>210</v>
      </c>
      <c r="BA20" s="8">
        <v>169</v>
      </c>
      <c r="BB20" s="8">
        <v>160</v>
      </c>
      <c r="BC20" s="8">
        <v>141</v>
      </c>
      <c r="BD20" s="8">
        <v>160</v>
      </c>
      <c r="BE20" s="9">
        <f t="shared" si="5"/>
        <v>1400</v>
      </c>
      <c r="BF20" s="7">
        <v>171</v>
      </c>
      <c r="BG20" s="8">
        <v>192</v>
      </c>
      <c r="BH20" s="8">
        <v>169</v>
      </c>
      <c r="BI20" s="8">
        <v>144</v>
      </c>
      <c r="BJ20" s="8">
        <v>177</v>
      </c>
      <c r="BK20" s="8">
        <v>169</v>
      </c>
      <c r="BL20" s="8">
        <v>191</v>
      </c>
      <c r="BM20" s="8">
        <v>169</v>
      </c>
      <c r="BN20" s="9">
        <f t="shared" si="6"/>
        <v>1382</v>
      </c>
      <c r="BO20" s="8">
        <v>176</v>
      </c>
      <c r="BP20" s="8">
        <v>150</v>
      </c>
      <c r="BQ20" s="8">
        <v>191</v>
      </c>
      <c r="BR20" s="8">
        <v>150</v>
      </c>
      <c r="BS20" s="8">
        <v>171</v>
      </c>
      <c r="BT20" s="8">
        <v>191</v>
      </c>
      <c r="BU20" s="8">
        <v>163</v>
      </c>
      <c r="BV20" s="8">
        <v>172</v>
      </c>
      <c r="BW20" s="9">
        <f t="shared" si="7"/>
        <v>1364</v>
      </c>
      <c r="BX20" s="9">
        <v>10844</v>
      </c>
      <c r="BY20" s="10">
        <f t="shared" si="8"/>
        <v>169.4375</v>
      </c>
    </row>
    <row r="21" spans="1:77" x14ac:dyDescent="0.25">
      <c r="A21" s="1">
        <v>15</v>
      </c>
      <c r="B21" s="7" t="s">
        <v>16</v>
      </c>
      <c r="C21" s="7" t="s">
        <v>17</v>
      </c>
      <c r="D21" s="8">
        <v>121</v>
      </c>
      <c r="E21" s="8">
        <v>166</v>
      </c>
      <c r="F21" s="8">
        <v>158</v>
      </c>
      <c r="G21" s="8">
        <v>157</v>
      </c>
      <c r="H21" s="8">
        <v>153</v>
      </c>
      <c r="I21" s="8">
        <v>191</v>
      </c>
      <c r="J21" s="8">
        <v>162</v>
      </c>
      <c r="K21" s="8">
        <v>177</v>
      </c>
      <c r="L21" s="9">
        <f t="shared" si="0"/>
        <v>1285</v>
      </c>
      <c r="M21" s="8">
        <v>158</v>
      </c>
      <c r="N21" s="8">
        <v>229</v>
      </c>
      <c r="O21" s="8">
        <v>199</v>
      </c>
      <c r="P21" s="8">
        <v>194</v>
      </c>
      <c r="Q21" s="8">
        <v>172</v>
      </c>
      <c r="R21" s="8">
        <v>190</v>
      </c>
      <c r="S21" s="8">
        <v>201</v>
      </c>
      <c r="T21" s="8">
        <v>158</v>
      </c>
      <c r="U21" s="9">
        <f t="shared" si="1"/>
        <v>1501</v>
      </c>
      <c r="V21" s="8">
        <v>157</v>
      </c>
      <c r="W21" s="8">
        <v>124</v>
      </c>
      <c r="X21" s="8">
        <v>179</v>
      </c>
      <c r="Y21" s="8">
        <v>195</v>
      </c>
      <c r="Z21" s="8">
        <v>180</v>
      </c>
      <c r="AA21" s="8">
        <v>164</v>
      </c>
      <c r="AB21" s="8">
        <v>144</v>
      </c>
      <c r="AC21" s="8">
        <v>155</v>
      </c>
      <c r="AD21" s="9">
        <f t="shared" si="2"/>
        <v>1298</v>
      </c>
      <c r="AE21" s="8">
        <v>144</v>
      </c>
      <c r="AF21" s="8">
        <v>173</v>
      </c>
      <c r="AG21" s="8">
        <v>179</v>
      </c>
      <c r="AH21" s="8">
        <v>120</v>
      </c>
      <c r="AI21" s="8">
        <v>125</v>
      </c>
      <c r="AJ21" s="8">
        <v>154</v>
      </c>
      <c r="AK21" s="8">
        <v>170</v>
      </c>
      <c r="AL21" s="8">
        <v>161</v>
      </c>
      <c r="AM21" s="9">
        <f t="shared" si="3"/>
        <v>1226</v>
      </c>
      <c r="AN21" s="8">
        <v>159</v>
      </c>
      <c r="AO21" s="8">
        <v>177</v>
      </c>
      <c r="AP21" s="8">
        <v>173</v>
      </c>
      <c r="AQ21" s="8">
        <v>170</v>
      </c>
      <c r="AR21" s="8">
        <v>159</v>
      </c>
      <c r="AS21" s="8">
        <v>170</v>
      </c>
      <c r="AT21" s="8">
        <v>145</v>
      </c>
      <c r="AU21" s="8">
        <v>164</v>
      </c>
      <c r="AV21" s="9">
        <f t="shared" si="4"/>
        <v>1317</v>
      </c>
      <c r="AW21" s="8">
        <v>161</v>
      </c>
      <c r="AX21" s="8">
        <v>189</v>
      </c>
      <c r="AY21" s="8">
        <v>176</v>
      </c>
      <c r="AZ21" s="8">
        <v>168</v>
      </c>
      <c r="BA21" s="8">
        <v>219</v>
      </c>
      <c r="BB21" s="8">
        <v>187</v>
      </c>
      <c r="BC21" s="8">
        <v>159</v>
      </c>
      <c r="BD21" s="8">
        <v>181</v>
      </c>
      <c r="BE21" s="9">
        <f t="shared" si="5"/>
        <v>1440</v>
      </c>
      <c r="BF21" s="7">
        <v>181</v>
      </c>
      <c r="BG21" s="8">
        <v>132</v>
      </c>
      <c r="BH21" s="8">
        <v>195</v>
      </c>
      <c r="BI21" s="8">
        <v>189</v>
      </c>
      <c r="BJ21" s="8">
        <v>169</v>
      </c>
      <c r="BK21" s="8">
        <v>143</v>
      </c>
      <c r="BL21" s="8">
        <v>197</v>
      </c>
      <c r="BM21" s="8">
        <v>137</v>
      </c>
      <c r="BN21" s="9">
        <f t="shared" si="6"/>
        <v>1343</v>
      </c>
      <c r="BO21" s="8">
        <v>156</v>
      </c>
      <c r="BP21" s="8">
        <v>195</v>
      </c>
      <c r="BQ21" s="8">
        <v>180</v>
      </c>
      <c r="BR21" s="8">
        <v>173</v>
      </c>
      <c r="BS21" s="8">
        <v>145</v>
      </c>
      <c r="BT21" s="8">
        <v>149</v>
      </c>
      <c r="BU21" s="8">
        <v>151</v>
      </c>
      <c r="BV21" s="8">
        <v>158</v>
      </c>
      <c r="BW21" s="9">
        <f t="shared" si="7"/>
        <v>1307</v>
      </c>
      <c r="BX21" s="9">
        <v>10717</v>
      </c>
      <c r="BY21" s="10">
        <f t="shared" si="8"/>
        <v>167.453125</v>
      </c>
    </row>
    <row r="22" spans="1:77" x14ac:dyDescent="0.25">
      <c r="A22" s="1">
        <v>16</v>
      </c>
      <c r="B22" s="7" t="s">
        <v>2</v>
      </c>
      <c r="C22" s="7" t="s">
        <v>3</v>
      </c>
      <c r="D22" s="8">
        <v>117</v>
      </c>
      <c r="E22" s="8">
        <v>120</v>
      </c>
      <c r="F22" s="8">
        <v>122</v>
      </c>
      <c r="G22" s="8">
        <v>106</v>
      </c>
      <c r="H22" s="8">
        <v>132</v>
      </c>
      <c r="I22" s="8">
        <v>136</v>
      </c>
      <c r="J22" s="8">
        <v>122</v>
      </c>
      <c r="K22" s="8">
        <v>150</v>
      </c>
      <c r="L22" s="9">
        <f t="shared" si="0"/>
        <v>1005</v>
      </c>
      <c r="M22" s="8">
        <v>148</v>
      </c>
      <c r="N22" s="8">
        <v>147</v>
      </c>
      <c r="O22" s="8">
        <v>132</v>
      </c>
      <c r="P22" s="8">
        <v>139</v>
      </c>
      <c r="Q22" s="8">
        <v>184</v>
      </c>
      <c r="R22" s="8">
        <v>162</v>
      </c>
      <c r="S22" s="8">
        <v>124</v>
      </c>
      <c r="T22" s="8">
        <v>159</v>
      </c>
      <c r="U22" s="9">
        <f t="shared" si="1"/>
        <v>1195</v>
      </c>
      <c r="V22" s="8">
        <v>132</v>
      </c>
      <c r="W22" s="8">
        <v>189</v>
      </c>
      <c r="X22" s="8">
        <v>159</v>
      </c>
      <c r="Y22" s="8">
        <v>171</v>
      </c>
      <c r="Z22" s="8">
        <v>126</v>
      </c>
      <c r="AA22" s="8">
        <v>163</v>
      </c>
      <c r="AB22" s="8">
        <v>196</v>
      </c>
      <c r="AC22" s="8">
        <v>193</v>
      </c>
      <c r="AD22" s="9">
        <f t="shared" si="2"/>
        <v>1329</v>
      </c>
      <c r="AE22" s="8">
        <v>196</v>
      </c>
      <c r="AF22" s="8">
        <v>158</v>
      </c>
      <c r="AG22" s="8">
        <v>132</v>
      </c>
      <c r="AH22" s="8">
        <v>154</v>
      </c>
      <c r="AI22" s="8">
        <v>149</v>
      </c>
      <c r="AJ22" s="8">
        <v>202</v>
      </c>
      <c r="AK22" s="8">
        <v>107</v>
      </c>
      <c r="AL22" s="8">
        <v>232</v>
      </c>
      <c r="AM22" s="9">
        <f t="shared" si="3"/>
        <v>1330</v>
      </c>
      <c r="AN22" s="8">
        <v>155</v>
      </c>
      <c r="AO22" s="8">
        <v>148</v>
      </c>
      <c r="AP22" s="8">
        <v>165</v>
      </c>
      <c r="AQ22" s="8">
        <v>181</v>
      </c>
      <c r="AR22" s="8">
        <v>185</v>
      </c>
      <c r="AS22" s="8">
        <v>141</v>
      </c>
      <c r="AT22" s="8">
        <v>146</v>
      </c>
      <c r="AU22" s="8">
        <v>187</v>
      </c>
      <c r="AV22" s="9">
        <f t="shared" si="4"/>
        <v>1308</v>
      </c>
      <c r="AW22" s="8">
        <v>150</v>
      </c>
      <c r="AX22" s="8">
        <v>146</v>
      </c>
      <c r="AY22" s="8">
        <v>171</v>
      </c>
      <c r="AZ22" s="8">
        <v>171</v>
      </c>
      <c r="BA22" s="8">
        <v>187</v>
      </c>
      <c r="BB22" s="8">
        <v>144</v>
      </c>
      <c r="BC22" s="8">
        <v>171</v>
      </c>
      <c r="BD22" s="8">
        <v>190</v>
      </c>
      <c r="BE22" s="9">
        <f t="shared" si="5"/>
        <v>1330</v>
      </c>
      <c r="BF22" s="7">
        <v>141</v>
      </c>
      <c r="BG22" s="8">
        <v>154</v>
      </c>
      <c r="BH22" s="8">
        <v>119</v>
      </c>
      <c r="BI22" s="8">
        <v>161</v>
      </c>
      <c r="BJ22" s="8">
        <v>146</v>
      </c>
      <c r="BK22" s="8">
        <v>169</v>
      </c>
      <c r="BL22" s="8">
        <v>131</v>
      </c>
      <c r="BM22" s="8">
        <v>185</v>
      </c>
      <c r="BN22" s="9">
        <f t="shared" si="6"/>
        <v>1206</v>
      </c>
      <c r="BO22" s="8">
        <v>147</v>
      </c>
      <c r="BP22" s="8">
        <v>150</v>
      </c>
      <c r="BQ22" s="8">
        <v>161</v>
      </c>
      <c r="BR22" s="8">
        <v>137</v>
      </c>
      <c r="BS22" s="8">
        <v>172</v>
      </c>
      <c r="BT22" s="8">
        <v>125</v>
      </c>
      <c r="BU22" s="8">
        <v>188</v>
      </c>
      <c r="BV22" s="8">
        <v>197</v>
      </c>
      <c r="BW22" s="9">
        <f t="shared" si="7"/>
        <v>1277</v>
      </c>
      <c r="BX22" s="9">
        <v>9980</v>
      </c>
      <c r="BY22" s="10">
        <f t="shared" si="8"/>
        <v>155.9375</v>
      </c>
    </row>
    <row r="23" spans="1:77" x14ac:dyDescent="0.25">
      <c r="A23" s="1">
        <v>17</v>
      </c>
      <c r="B23" s="7" t="s">
        <v>0</v>
      </c>
      <c r="C23" s="7" t="s">
        <v>1</v>
      </c>
      <c r="D23" s="8">
        <v>114</v>
      </c>
      <c r="E23" s="8">
        <v>133</v>
      </c>
      <c r="F23" s="8">
        <v>132</v>
      </c>
      <c r="G23" s="8">
        <v>125</v>
      </c>
      <c r="H23" s="8">
        <v>158</v>
      </c>
      <c r="I23" s="8">
        <v>128</v>
      </c>
      <c r="J23" s="8">
        <v>140</v>
      </c>
      <c r="K23" s="8">
        <v>120</v>
      </c>
      <c r="L23" s="9">
        <f t="shared" si="0"/>
        <v>1050</v>
      </c>
      <c r="M23" s="8">
        <v>144</v>
      </c>
      <c r="N23" s="8">
        <v>137</v>
      </c>
      <c r="O23" s="8">
        <v>159</v>
      </c>
      <c r="P23" s="8">
        <v>164</v>
      </c>
      <c r="Q23" s="8">
        <v>188</v>
      </c>
      <c r="R23" s="8">
        <v>146</v>
      </c>
      <c r="S23" s="8">
        <v>167</v>
      </c>
      <c r="T23" s="8">
        <v>162</v>
      </c>
      <c r="U23" s="9">
        <f t="shared" si="1"/>
        <v>1267</v>
      </c>
      <c r="V23" s="8">
        <v>120</v>
      </c>
      <c r="W23" s="8">
        <v>168</v>
      </c>
      <c r="X23" s="8">
        <v>173</v>
      </c>
      <c r="Y23" s="8">
        <v>180</v>
      </c>
      <c r="Z23" s="8">
        <v>151</v>
      </c>
      <c r="AA23" s="8">
        <v>160</v>
      </c>
      <c r="AB23" s="8">
        <v>148</v>
      </c>
      <c r="AC23" s="8">
        <v>149</v>
      </c>
      <c r="AD23" s="9">
        <f t="shared" si="2"/>
        <v>1249</v>
      </c>
      <c r="AE23" s="8">
        <v>129</v>
      </c>
      <c r="AF23" s="8">
        <v>119</v>
      </c>
      <c r="AG23" s="8">
        <v>139</v>
      </c>
      <c r="AH23" s="8">
        <v>126</v>
      </c>
      <c r="AI23" s="8">
        <v>126</v>
      </c>
      <c r="AJ23" s="8">
        <v>123</v>
      </c>
      <c r="AK23" s="8">
        <v>116</v>
      </c>
      <c r="AL23" s="8">
        <v>126</v>
      </c>
      <c r="AM23" s="9">
        <f t="shared" si="3"/>
        <v>1004</v>
      </c>
      <c r="AN23" s="8">
        <v>117</v>
      </c>
      <c r="AO23" s="8">
        <v>121</v>
      </c>
      <c r="AP23" s="8">
        <v>169</v>
      </c>
      <c r="AQ23" s="8">
        <v>149</v>
      </c>
      <c r="AR23" s="8">
        <v>129</v>
      </c>
      <c r="AS23" s="8">
        <v>150</v>
      </c>
      <c r="AT23" s="8">
        <v>127</v>
      </c>
      <c r="AU23" s="8">
        <v>138</v>
      </c>
      <c r="AV23" s="9">
        <f t="shared" si="4"/>
        <v>1100</v>
      </c>
      <c r="AW23" s="8">
        <v>175</v>
      </c>
      <c r="AX23" s="8">
        <v>162</v>
      </c>
      <c r="AY23" s="8">
        <v>187</v>
      </c>
      <c r="AZ23" s="8">
        <v>169</v>
      </c>
      <c r="BA23" s="8">
        <v>166</v>
      </c>
      <c r="BB23" s="8">
        <v>171</v>
      </c>
      <c r="BC23" s="8">
        <v>176</v>
      </c>
      <c r="BD23" s="8">
        <v>158</v>
      </c>
      <c r="BE23" s="9">
        <f t="shared" si="5"/>
        <v>1364</v>
      </c>
      <c r="BF23" s="7">
        <v>148</v>
      </c>
      <c r="BG23" s="8">
        <v>164</v>
      </c>
      <c r="BH23" s="8">
        <v>178</v>
      </c>
      <c r="BI23" s="8">
        <v>180</v>
      </c>
      <c r="BJ23" s="8">
        <v>171</v>
      </c>
      <c r="BK23" s="8">
        <v>181</v>
      </c>
      <c r="BL23" s="8">
        <v>150</v>
      </c>
      <c r="BM23" s="8">
        <v>136</v>
      </c>
      <c r="BN23" s="9">
        <f t="shared" si="6"/>
        <v>1308</v>
      </c>
      <c r="BO23" s="8">
        <v>161</v>
      </c>
      <c r="BP23" s="8">
        <v>123</v>
      </c>
      <c r="BQ23" s="8">
        <v>156</v>
      </c>
      <c r="BR23" s="8">
        <v>144</v>
      </c>
      <c r="BS23" s="8">
        <v>154</v>
      </c>
      <c r="BT23" s="8">
        <v>165</v>
      </c>
      <c r="BU23" s="8">
        <v>140</v>
      </c>
      <c r="BV23" s="8">
        <v>140</v>
      </c>
      <c r="BW23" s="9">
        <f t="shared" si="7"/>
        <v>1183</v>
      </c>
      <c r="BX23" s="9">
        <v>9525</v>
      </c>
      <c r="BY23" s="10">
        <f t="shared" si="8"/>
        <v>148.828125</v>
      </c>
    </row>
    <row r="24" spans="1:77" x14ac:dyDescent="0.25">
      <c r="A24" s="1">
        <v>18</v>
      </c>
      <c r="B24" s="7" t="s">
        <v>4</v>
      </c>
      <c r="C24" s="7" t="s">
        <v>1</v>
      </c>
      <c r="D24" s="8">
        <v>148</v>
      </c>
      <c r="E24" s="8">
        <v>124</v>
      </c>
      <c r="F24" s="8">
        <v>108</v>
      </c>
      <c r="G24" s="8">
        <v>162</v>
      </c>
      <c r="H24" s="8">
        <v>123</v>
      </c>
      <c r="I24" s="8">
        <v>170</v>
      </c>
      <c r="J24" s="8">
        <v>127</v>
      </c>
      <c r="K24" s="8">
        <v>144</v>
      </c>
      <c r="L24" s="9">
        <f t="shared" si="0"/>
        <v>1106</v>
      </c>
      <c r="M24" s="8">
        <v>146</v>
      </c>
      <c r="N24" s="8">
        <v>178</v>
      </c>
      <c r="O24" s="8">
        <v>128</v>
      </c>
      <c r="P24" s="8">
        <v>104</v>
      </c>
      <c r="Q24" s="8">
        <v>133</v>
      </c>
      <c r="R24" s="8">
        <v>129</v>
      </c>
      <c r="S24" s="8">
        <v>128</v>
      </c>
      <c r="T24" s="8">
        <v>118</v>
      </c>
      <c r="U24" s="9">
        <f t="shared" si="1"/>
        <v>1064</v>
      </c>
      <c r="V24" s="8">
        <v>168</v>
      </c>
      <c r="W24" s="8">
        <v>178</v>
      </c>
      <c r="X24" s="8">
        <v>146</v>
      </c>
      <c r="Y24" s="8">
        <v>125</v>
      </c>
      <c r="Z24" s="8">
        <v>117</v>
      </c>
      <c r="AA24" s="8">
        <v>169</v>
      </c>
      <c r="AB24" s="8">
        <v>219</v>
      </c>
      <c r="AC24" s="8">
        <v>147</v>
      </c>
      <c r="AD24" s="9">
        <f t="shared" si="2"/>
        <v>1269</v>
      </c>
      <c r="AE24" s="8">
        <v>116</v>
      </c>
      <c r="AF24" s="8">
        <v>139</v>
      </c>
      <c r="AG24" s="8">
        <v>161</v>
      </c>
      <c r="AH24" s="8">
        <v>115</v>
      </c>
      <c r="AI24" s="8">
        <v>138</v>
      </c>
      <c r="AJ24" s="8">
        <v>137</v>
      </c>
      <c r="AK24" s="8">
        <v>163</v>
      </c>
      <c r="AL24" s="8">
        <v>101</v>
      </c>
      <c r="AM24" s="9">
        <f t="shared" si="3"/>
        <v>1070</v>
      </c>
      <c r="AN24" s="8">
        <v>143</v>
      </c>
      <c r="AO24" s="8">
        <v>166</v>
      </c>
      <c r="AP24" s="8">
        <v>118</v>
      </c>
      <c r="AQ24" s="8">
        <v>105</v>
      </c>
      <c r="AR24" s="8">
        <v>120</v>
      </c>
      <c r="AS24" s="8">
        <v>101</v>
      </c>
      <c r="AT24" s="8">
        <v>157</v>
      </c>
      <c r="AU24" s="8">
        <v>161</v>
      </c>
      <c r="AV24" s="9">
        <f t="shared" si="4"/>
        <v>1071</v>
      </c>
      <c r="AW24" s="8">
        <v>147</v>
      </c>
      <c r="AX24" s="8">
        <v>171</v>
      </c>
      <c r="AY24" s="8">
        <v>167</v>
      </c>
      <c r="AZ24" s="8">
        <v>172</v>
      </c>
      <c r="BA24" s="8">
        <v>169</v>
      </c>
      <c r="BB24" s="8">
        <v>171</v>
      </c>
      <c r="BC24" s="8">
        <v>136</v>
      </c>
      <c r="BD24" s="8">
        <v>135</v>
      </c>
      <c r="BE24" s="9">
        <f t="shared" si="5"/>
        <v>1268</v>
      </c>
      <c r="BF24" s="7">
        <v>159</v>
      </c>
      <c r="BG24" s="8">
        <v>183</v>
      </c>
      <c r="BH24" s="8">
        <v>130</v>
      </c>
      <c r="BI24" s="8">
        <v>165</v>
      </c>
      <c r="BJ24" s="8">
        <v>152</v>
      </c>
      <c r="BK24" s="8">
        <v>154</v>
      </c>
      <c r="BL24" s="8">
        <v>141</v>
      </c>
      <c r="BM24" s="8">
        <v>157</v>
      </c>
      <c r="BN24" s="9">
        <f t="shared" si="6"/>
        <v>1241</v>
      </c>
      <c r="BO24" s="8">
        <v>170</v>
      </c>
      <c r="BP24" s="8">
        <v>143</v>
      </c>
      <c r="BQ24" s="8">
        <v>156</v>
      </c>
      <c r="BR24" s="8">
        <v>122</v>
      </c>
      <c r="BS24" s="8">
        <v>153</v>
      </c>
      <c r="BT24" s="8">
        <v>153</v>
      </c>
      <c r="BU24" s="8">
        <v>159</v>
      </c>
      <c r="BV24" s="8">
        <v>146</v>
      </c>
      <c r="BW24" s="9">
        <f t="shared" si="7"/>
        <v>1202</v>
      </c>
      <c r="BX24" s="9">
        <v>9291</v>
      </c>
      <c r="BY24" s="10">
        <f t="shared" si="8"/>
        <v>145.171875</v>
      </c>
    </row>
    <row r="25" spans="1:77" x14ac:dyDescent="0.25">
      <c r="A25" s="1">
        <v>19</v>
      </c>
      <c r="B25" s="7" t="s">
        <v>18</v>
      </c>
      <c r="C25" s="7" t="s">
        <v>14</v>
      </c>
      <c r="D25" s="8">
        <v>170</v>
      </c>
      <c r="E25" s="8">
        <v>163</v>
      </c>
      <c r="F25" s="8">
        <v>190</v>
      </c>
      <c r="G25" s="8">
        <v>177</v>
      </c>
      <c r="H25" s="8">
        <v>177</v>
      </c>
      <c r="I25" s="8">
        <v>195</v>
      </c>
      <c r="J25" s="8">
        <v>155</v>
      </c>
      <c r="K25" s="8">
        <v>145</v>
      </c>
      <c r="L25" s="9">
        <f t="shared" si="0"/>
        <v>1372</v>
      </c>
      <c r="M25" s="8">
        <v>198</v>
      </c>
      <c r="N25" s="8">
        <v>185</v>
      </c>
      <c r="O25" s="8">
        <v>181</v>
      </c>
      <c r="P25" s="8">
        <v>158</v>
      </c>
      <c r="Q25" s="8">
        <v>186</v>
      </c>
      <c r="R25" s="8">
        <v>185</v>
      </c>
      <c r="S25" s="8">
        <v>170</v>
      </c>
      <c r="T25" s="8">
        <v>211</v>
      </c>
      <c r="U25" s="9">
        <f t="shared" si="1"/>
        <v>1474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9">
        <f t="shared" si="2"/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9">
        <f t="shared" si="3"/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9">
        <f t="shared" si="4"/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9">
        <f t="shared" si="5"/>
        <v>0</v>
      </c>
      <c r="BF25" s="7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9">
        <f t="shared" si="6"/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9">
        <f t="shared" si="7"/>
        <v>0</v>
      </c>
      <c r="BX25" s="9">
        <v>2846</v>
      </c>
      <c r="BY25" s="10">
        <f>BX25/16</f>
        <v>177.875</v>
      </c>
    </row>
  </sheetData>
  <sheetProtection algorithmName="SHA-512" hashValue="dvbclxiKkbm9KUQIkBEwVV+Ae5VzUhYkt+GjJdnATk9a4X1niOvckx8C0h+PIUHMZhxxeufWyp3P7n9SA1ZiSA==" saltValue="ZfXgOYeDBPkqPi0FPRaHvg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B1F3-F851-4494-ADD5-CC5A930D6E9C}">
  <dimension ref="A1:BZ27"/>
  <sheetViews>
    <sheetView workbookViewId="0">
      <selection activeCell="F12" sqref="F12"/>
    </sheetView>
  </sheetViews>
  <sheetFormatPr baseColWidth="10" defaultRowHeight="15" x14ac:dyDescent="0.25"/>
  <cols>
    <col min="1" max="1" width="4.140625" style="1" customWidth="1"/>
    <col min="2" max="2" width="5" style="4" bestFit="1" customWidth="1"/>
    <col min="3" max="3" width="24" style="3" bestFit="1" customWidth="1"/>
    <col min="4" max="4" width="16.140625" style="3" bestFit="1" customWidth="1"/>
    <col min="5" max="12" width="4" style="4" customWidth="1"/>
    <col min="13" max="13" width="5.85546875" style="5" customWidth="1"/>
    <col min="14" max="21" width="4" style="4" customWidth="1"/>
    <col min="22" max="22" width="5.85546875" style="5" customWidth="1"/>
    <col min="23" max="30" width="4" style="4" customWidth="1"/>
    <col min="31" max="31" width="5.85546875" style="5" customWidth="1"/>
    <col min="32" max="39" width="4" style="4" customWidth="1"/>
    <col min="40" max="40" width="5.85546875" style="5" customWidth="1"/>
    <col min="41" max="48" width="4" style="4" customWidth="1"/>
    <col min="49" max="49" width="5.85546875" style="5" customWidth="1"/>
    <col min="50" max="57" width="4" style="4" customWidth="1"/>
    <col min="58" max="58" width="5.85546875" style="5" customWidth="1"/>
    <col min="59" max="66" width="4" style="4" customWidth="1"/>
    <col min="67" max="67" width="5.85546875" style="5" customWidth="1"/>
    <col min="68" max="75" width="4" style="4" bestFit="1" customWidth="1"/>
    <col min="76" max="76" width="5.85546875" style="5" bestFit="1" customWidth="1"/>
    <col min="77" max="77" width="6.5703125" style="5" bestFit="1" customWidth="1"/>
    <col min="78" max="78" width="5.85546875" style="19" bestFit="1" customWidth="1"/>
    <col min="79" max="16384" width="11.42578125" style="3"/>
  </cols>
  <sheetData>
    <row r="1" spans="1:78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3"/>
      <c r="BZ1" s="3"/>
    </row>
    <row r="2" spans="1:78" ht="10.5" customHeight="1" x14ac:dyDescent="0.25">
      <c r="B2" s="3"/>
      <c r="D2" s="4"/>
      <c r="K2" s="5"/>
      <c r="M2" s="4"/>
      <c r="T2" s="5"/>
      <c r="V2" s="4"/>
      <c r="AC2" s="5"/>
      <c r="AE2" s="4"/>
      <c r="AL2" s="5"/>
      <c r="AN2" s="4"/>
      <c r="AU2" s="5"/>
      <c r="AW2" s="4"/>
      <c r="BD2" s="5"/>
      <c r="BE2" s="3"/>
      <c r="BF2" s="4"/>
      <c r="BM2" s="5"/>
      <c r="BO2" s="4"/>
      <c r="BV2" s="5"/>
      <c r="BW2" s="5"/>
      <c r="BX2" s="6"/>
      <c r="BY2" s="3"/>
      <c r="BZ2" s="3"/>
    </row>
    <row r="3" spans="1:78" ht="28.5" x14ac:dyDescent="0.45">
      <c r="B3" s="16" t="s">
        <v>192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3"/>
      <c r="BZ3" s="3"/>
    </row>
    <row r="4" spans="1:78" ht="11.25" customHeight="1" x14ac:dyDescent="0.4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3"/>
      <c r="BZ4" s="3"/>
    </row>
    <row r="5" spans="1:78" s="2" customFormat="1" x14ac:dyDescent="0.25">
      <c r="A5" s="1"/>
      <c r="B5" s="12" t="s">
        <v>119</v>
      </c>
      <c r="C5" s="11" t="s">
        <v>47</v>
      </c>
      <c r="D5" s="11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54</v>
      </c>
      <c r="K5" s="12" t="s">
        <v>55</v>
      </c>
      <c r="L5" s="12" t="s">
        <v>56</v>
      </c>
      <c r="M5" s="13" t="s">
        <v>57</v>
      </c>
      <c r="N5" s="12" t="s">
        <v>120</v>
      </c>
      <c r="O5" s="12" t="s">
        <v>121</v>
      </c>
      <c r="P5" s="12" t="s">
        <v>58</v>
      </c>
      <c r="Q5" s="12" t="s">
        <v>59</v>
      </c>
      <c r="R5" s="12" t="s">
        <v>60</v>
      </c>
      <c r="S5" s="12" t="s">
        <v>61</v>
      </c>
      <c r="T5" s="12" t="s">
        <v>62</v>
      </c>
      <c r="U5" s="12" t="s">
        <v>63</v>
      </c>
      <c r="V5" s="13" t="s">
        <v>57</v>
      </c>
      <c r="W5" s="12" t="s">
        <v>64</v>
      </c>
      <c r="X5" s="12" t="s">
        <v>65</v>
      </c>
      <c r="Y5" s="12" t="s">
        <v>66</v>
      </c>
      <c r="Z5" s="12" t="s">
        <v>67</v>
      </c>
      <c r="AA5" s="12" t="s">
        <v>68</v>
      </c>
      <c r="AB5" s="12" t="s">
        <v>69</v>
      </c>
      <c r="AC5" s="12" t="s">
        <v>70</v>
      </c>
      <c r="AD5" s="12" t="s">
        <v>71</v>
      </c>
      <c r="AE5" s="13" t="s">
        <v>57</v>
      </c>
      <c r="AF5" s="12" t="s">
        <v>72</v>
      </c>
      <c r="AG5" s="12" t="s">
        <v>75</v>
      </c>
      <c r="AH5" s="12" t="s">
        <v>76</v>
      </c>
      <c r="AI5" s="12" t="s">
        <v>77</v>
      </c>
      <c r="AJ5" s="12" t="s">
        <v>78</v>
      </c>
      <c r="AK5" s="12" t="s">
        <v>79</v>
      </c>
      <c r="AL5" s="12" t="s">
        <v>80</v>
      </c>
      <c r="AM5" s="12" t="s">
        <v>81</v>
      </c>
      <c r="AN5" s="13" t="s">
        <v>57</v>
      </c>
      <c r="AO5" s="12" t="s">
        <v>82</v>
      </c>
      <c r="AP5" s="12" t="s">
        <v>83</v>
      </c>
      <c r="AQ5" s="12" t="s">
        <v>84</v>
      </c>
      <c r="AR5" s="12" t="s">
        <v>85</v>
      </c>
      <c r="AS5" s="12" t="s">
        <v>86</v>
      </c>
      <c r="AT5" s="12" t="s">
        <v>87</v>
      </c>
      <c r="AU5" s="12" t="s">
        <v>88</v>
      </c>
      <c r="AV5" s="12" t="s">
        <v>89</v>
      </c>
      <c r="AW5" s="13" t="s">
        <v>57</v>
      </c>
      <c r="AX5" s="12" t="s">
        <v>90</v>
      </c>
      <c r="AY5" s="12" t="s">
        <v>91</v>
      </c>
      <c r="AZ5" s="12" t="s">
        <v>92</v>
      </c>
      <c r="BA5" s="12" t="s">
        <v>93</v>
      </c>
      <c r="BB5" s="12" t="s">
        <v>94</v>
      </c>
      <c r="BC5" s="12" t="s">
        <v>95</v>
      </c>
      <c r="BD5" s="12" t="s">
        <v>96</v>
      </c>
      <c r="BE5" s="12" t="s">
        <v>97</v>
      </c>
      <c r="BF5" s="13" t="s">
        <v>57</v>
      </c>
      <c r="BG5" s="12" t="s">
        <v>98</v>
      </c>
      <c r="BH5" s="12" t="s">
        <v>99</v>
      </c>
      <c r="BI5" s="12" t="s">
        <v>100</v>
      </c>
      <c r="BJ5" s="12" t="s">
        <v>101</v>
      </c>
      <c r="BK5" s="12" t="s">
        <v>102</v>
      </c>
      <c r="BL5" s="12" t="s">
        <v>103</v>
      </c>
      <c r="BM5" s="12" t="s">
        <v>104</v>
      </c>
      <c r="BN5" s="12" t="s">
        <v>105</v>
      </c>
      <c r="BO5" s="13" t="s">
        <v>57</v>
      </c>
      <c r="BP5" s="12" t="s">
        <v>106</v>
      </c>
      <c r="BQ5" s="12" t="s">
        <v>107</v>
      </c>
      <c r="BR5" s="12" t="s">
        <v>108</v>
      </c>
      <c r="BS5" s="12" t="s">
        <v>109</v>
      </c>
      <c r="BT5" s="12" t="s">
        <v>110</v>
      </c>
      <c r="BU5" s="12" t="s">
        <v>111</v>
      </c>
      <c r="BV5" s="12" t="s">
        <v>112</v>
      </c>
      <c r="BW5" s="12" t="s">
        <v>113</v>
      </c>
      <c r="BX5" s="13" t="s">
        <v>57</v>
      </c>
      <c r="BY5" s="17" t="s">
        <v>114</v>
      </c>
      <c r="BZ5" s="18" t="s">
        <v>122</v>
      </c>
    </row>
    <row r="7" spans="1:78" x14ac:dyDescent="0.25">
      <c r="A7" s="1">
        <v>1</v>
      </c>
      <c r="B7" s="8">
        <v>2780</v>
      </c>
      <c r="C7" s="7" t="s">
        <v>135</v>
      </c>
      <c r="D7" s="7" t="s">
        <v>3</v>
      </c>
      <c r="E7" s="8">
        <v>176</v>
      </c>
      <c r="F7" s="8">
        <v>214</v>
      </c>
      <c r="G7" s="8">
        <v>254</v>
      </c>
      <c r="H7" s="8">
        <v>159</v>
      </c>
      <c r="I7" s="8">
        <v>202</v>
      </c>
      <c r="J7" s="8">
        <v>224</v>
      </c>
      <c r="K7" s="8">
        <v>203</v>
      </c>
      <c r="L7" s="8">
        <v>200</v>
      </c>
      <c r="M7" s="9">
        <f>SUM(E7:L7)</f>
        <v>1632</v>
      </c>
      <c r="N7" s="8">
        <v>183</v>
      </c>
      <c r="O7" s="8">
        <v>174</v>
      </c>
      <c r="P7" s="8">
        <v>255</v>
      </c>
      <c r="Q7" s="8">
        <v>193</v>
      </c>
      <c r="R7" s="8">
        <v>193</v>
      </c>
      <c r="S7" s="8">
        <v>201</v>
      </c>
      <c r="T7" s="8">
        <v>191</v>
      </c>
      <c r="U7" s="8">
        <v>211</v>
      </c>
      <c r="V7" s="9">
        <f>SUM(N7:U7)</f>
        <v>1601</v>
      </c>
      <c r="W7" s="8">
        <v>170</v>
      </c>
      <c r="X7" s="8">
        <v>256</v>
      </c>
      <c r="Y7" s="8">
        <v>211</v>
      </c>
      <c r="Z7" s="8">
        <v>222</v>
      </c>
      <c r="AA7" s="8">
        <v>225</v>
      </c>
      <c r="AB7" s="8">
        <v>202</v>
      </c>
      <c r="AC7" s="8">
        <v>245</v>
      </c>
      <c r="AD7" s="8">
        <v>200</v>
      </c>
      <c r="AE7" s="9">
        <f>SUM(W7:AD7)</f>
        <v>1731</v>
      </c>
      <c r="AF7" s="8">
        <v>243</v>
      </c>
      <c r="AG7" s="8">
        <v>222</v>
      </c>
      <c r="AH7" s="8">
        <v>219</v>
      </c>
      <c r="AI7" s="8">
        <v>257</v>
      </c>
      <c r="AJ7" s="8">
        <v>235</v>
      </c>
      <c r="AK7" s="8">
        <v>188</v>
      </c>
      <c r="AL7" s="8">
        <v>160</v>
      </c>
      <c r="AM7" s="8">
        <v>213</v>
      </c>
      <c r="AN7" s="9">
        <f>SUM(AF7:AM7)</f>
        <v>1737</v>
      </c>
      <c r="AO7" s="8">
        <v>178</v>
      </c>
      <c r="AP7" s="8">
        <v>215</v>
      </c>
      <c r="AQ7" s="8">
        <v>199</v>
      </c>
      <c r="AR7" s="8">
        <v>215</v>
      </c>
      <c r="AS7" s="8">
        <v>215</v>
      </c>
      <c r="AT7" s="8">
        <v>211</v>
      </c>
      <c r="AU7" s="8">
        <v>234</v>
      </c>
      <c r="AV7" s="8">
        <v>232</v>
      </c>
      <c r="AW7" s="9">
        <f>SUM(AO7:AV7)</f>
        <v>1699</v>
      </c>
      <c r="AX7" s="8">
        <v>166</v>
      </c>
      <c r="AY7" s="8">
        <v>200</v>
      </c>
      <c r="AZ7" s="8">
        <v>239</v>
      </c>
      <c r="BA7" s="8">
        <v>202</v>
      </c>
      <c r="BB7" s="8">
        <v>190</v>
      </c>
      <c r="BC7" s="8">
        <v>225</v>
      </c>
      <c r="BD7" s="8">
        <v>167</v>
      </c>
      <c r="BE7" s="8">
        <v>175</v>
      </c>
      <c r="BF7" s="9">
        <f>SUM(AX7:BE7)</f>
        <v>1564</v>
      </c>
      <c r="BG7" s="8">
        <v>258</v>
      </c>
      <c r="BH7" s="8">
        <v>183</v>
      </c>
      <c r="BI7" s="8">
        <v>230</v>
      </c>
      <c r="BJ7" s="8">
        <v>192</v>
      </c>
      <c r="BK7" s="8">
        <v>174</v>
      </c>
      <c r="BL7" s="8">
        <v>263</v>
      </c>
      <c r="BM7" s="8">
        <v>158</v>
      </c>
      <c r="BN7" s="8">
        <v>152</v>
      </c>
      <c r="BO7" s="9">
        <f>SUM(BG7:BN7)</f>
        <v>1610</v>
      </c>
      <c r="BP7" s="8">
        <v>208</v>
      </c>
      <c r="BQ7" s="8">
        <v>191</v>
      </c>
      <c r="BR7" s="8">
        <v>213</v>
      </c>
      <c r="BS7" s="8">
        <v>157</v>
      </c>
      <c r="BT7" s="8">
        <v>190</v>
      </c>
      <c r="BU7" s="8">
        <v>212</v>
      </c>
      <c r="BV7" s="8">
        <v>182</v>
      </c>
      <c r="BW7" s="8">
        <v>171</v>
      </c>
      <c r="BX7" s="9">
        <f>SUM(BP7:BW7)</f>
        <v>1524</v>
      </c>
      <c r="BY7" s="9">
        <v>13098</v>
      </c>
      <c r="BZ7" s="20">
        <f>BY7/64</f>
        <v>204.65625</v>
      </c>
    </row>
    <row r="8" spans="1:78" x14ac:dyDescent="0.25">
      <c r="A8" s="1">
        <v>2</v>
      </c>
      <c r="B8" s="8">
        <v>2544</v>
      </c>
      <c r="C8" s="7" t="s">
        <v>138</v>
      </c>
      <c r="D8" s="7" t="s">
        <v>42</v>
      </c>
      <c r="E8" s="8">
        <v>204</v>
      </c>
      <c r="F8" s="8">
        <v>228</v>
      </c>
      <c r="G8" s="8">
        <v>225</v>
      </c>
      <c r="H8" s="8">
        <v>167</v>
      </c>
      <c r="I8" s="8">
        <v>157</v>
      </c>
      <c r="J8" s="8">
        <v>228</v>
      </c>
      <c r="K8" s="8">
        <v>190</v>
      </c>
      <c r="L8" s="8">
        <v>159</v>
      </c>
      <c r="M8" s="9">
        <f>SUM(E8:L8)</f>
        <v>1558</v>
      </c>
      <c r="N8" s="8">
        <v>194</v>
      </c>
      <c r="O8" s="8">
        <v>234</v>
      </c>
      <c r="P8" s="8">
        <v>235</v>
      </c>
      <c r="Q8" s="8">
        <v>217</v>
      </c>
      <c r="R8" s="8">
        <v>208</v>
      </c>
      <c r="S8" s="8">
        <v>202</v>
      </c>
      <c r="T8" s="8">
        <v>179</v>
      </c>
      <c r="U8" s="8">
        <v>214</v>
      </c>
      <c r="V8" s="9">
        <f>SUM(N8:U8)</f>
        <v>1683</v>
      </c>
      <c r="W8" s="8">
        <v>227</v>
      </c>
      <c r="X8" s="8">
        <v>164</v>
      </c>
      <c r="Y8" s="8">
        <v>213</v>
      </c>
      <c r="Z8" s="8">
        <v>202</v>
      </c>
      <c r="AA8" s="8">
        <v>211</v>
      </c>
      <c r="AB8" s="8">
        <v>202</v>
      </c>
      <c r="AC8" s="8">
        <v>202</v>
      </c>
      <c r="AD8" s="8">
        <v>214</v>
      </c>
      <c r="AE8" s="9">
        <f>SUM(W8:AD8)</f>
        <v>1635</v>
      </c>
      <c r="AF8" s="8">
        <v>196</v>
      </c>
      <c r="AG8" s="8">
        <v>195</v>
      </c>
      <c r="AH8" s="8">
        <v>255</v>
      </c>
      <c r="AI8" s="8">
        <v>216</v>
      </c>
      <c r="AJ8" s="8">
        <v>268</v>
      </c>
      <c r="AK8" s="8">
        <v>203</v>
      </c>
      <c r="AL8" s="8">
        <v>214</v>
      </c>
      <c r="AM8" s="8">
        <v>186</v>
      </c>
      <c r="AN8" s="9">
        <f>SUM(AF8:AM8)</f>
        <v>1733</v>
      </c>
      <c r="AO8" s="8">
        <v>192</v>
      </c>
      <c r="AP8" s="8">
        <v>179</v>
      </c>
      <c r="AQ8" s="8">
        <v>154</v>
      </c>
      <c r="AR8" s="8">
        <v>193</v>
      </c>
      <c r="AS8" s="8">
        <v>223</v>
      </c>
      <c r="AT8" s="8">
        <v>227</v>
      </c>
      <c r="AU8" s="8">
        <v>123</v>
      </c>
      <c r="AV8" s="8">
        <v>224</v>
      </c>
      <c r="AW8" s="9">
        <f>SUM(AO8:AV8)</f>
        <v>1515</v>
      </c>
      <c r="AX8" s="8">
        <v>215</v>
      </c>
      <c r="AY8" s="8">
        <v>245</v>
      </c>
      <c r="AZ8" s="8">
        <v>198</v>
      </c>
      <c r="BA8" s="8">
        <v>225</v>
      </c>
      <c r="BB8" s="8">
        <v>241</v>
      </c>
      <c r="BC8" s="8">
        <v>223</v>
      </c>
      <c r="BD8" s="8">
        <v>215</v>
      </c>
      <c r="BE8" s="8">
        <v>168</v>
      </c>
      <c r="BF8" s="9">
        <f>SUM(AX8:BE8)</f>
        <v>1730</v>
      </c>
      <c r="BG8" s="8">
        <v>149</v>
      </c>
      <c r="BH8" s="8">
        <v>182</v>
      </c>
      <c r="BI8" s="8">
        <v>193</v>
      </c>
      <c r="BJ8" s="8">
        <v>203</v>
      </c>
      <c r="BK8" s="8">
        <v>211</v>
      </c>
      <c r="BL8" s="8">
        <v>158</v>
      </c>
      <c r="BM8" s="8">
        <v>184</v>
      </c>
      <c r="BN8" s="8">
        <v>191</v>
      </c>
      <c r="BO8" s="9">
        <f>SUM(BG8:BN8)</f>
        <v>1471</v>
      </c>
      <c r="BP8" s="8">
        <v>168</v>
      </c>
      <c r="BQ8" s="8">
        <v>225</v>
      </c>
      <c r="BR8" s="8">
        <v>248</v>
      </c>
      <c r="BS8" s="8">
        <v>192</v>
      </c>
      <c r="BT8" s="8">
        <v>203</v>
      </c>
      <c r="BU8" s="8">
        <v>214</v>
      </c>
      <c r="BV8" s="8">
        <v>230</v>
      </c>
      <c r="BW8" s="8">
        <v>238</v>
      </c>
      <c r="BX8" s="9">
        <f>SUM(BP8:BW8)</f>
        <v>1718</v>
      </c>
      <c r="BY8" s="9">
        <v>13043</v>
      </c>
      <c r="BZ8" s="20">
        <f>BY8/64</f>
        <v>203.796875</v>
      </c>
    </row>
    <row r="9" spans="1:78" x14ac:dyDescent="0.25">
      <c r="A9" s="1">
        <v>3</v>
      </c>
      <c r="B9" s="8">
        <v>2640</v>
      </c>
      <c r="C9" s="7" t="s">
        <v>139</v>
      </c>
      <c r="D9" s="7" t="s">
        <v>17</v>
      </c>
      <c r="E9" s="8">
        <v>181</v>
      </c>
      <c r="F9" s="8">
        <v>147</v>
      </c>
      <c r="G9" s="8">
        <v>204</v>
      </c>
      <c r="H9" s="8">
        <v>204</v>
      </c>
      <c r="I9" s="8">
        <v>189</v>
      </c>
      <c r="J9" s="8">
        <v>181</v>
      </c>
      <c r="K9" s="8">
        <v>263</v>
      </c>
      <c r="L9" s="8">
        <v>207</v>
      </c>
      <c r="M9" s="9">
        <f>SUM(E9:L9)</f>
        <v>1576</v>
      </c>
      <c r="N9" s="8">
        <v>210</v>
      </c>
      <c r="O9" s="8">
        <v>205</v>
      </c>
      <c r="P9" s="8">
        <v>237</v>
      </c>
      <c r="Q9" s="8">
        <v>196</v>
      </c>
      <c r="R9" s="8">
        <v>191</v>
      </c>
      <c r="S9" s="8">
        <v>209</v>
      </c>
      <c r="T9" s="8">
        <v>162</v>
      </c>
      <c r="U9" s="8">
        <v>214</v>
      </c>
      <c r="V9" s="9">
        <f>SUM(N9:U9)</f>
        <v>1624</v>
      </c>
      <c r="W9" s="8">
        <v>167</v>
      </c>
      <c r="X9" s="8">
        <v>186</v>
      </c>
      <c r="Y9" s="8">
        <v>188</v>
      </c>
      <c r="Z9" s="8">
        <v>201</v>
      </c>
      <c r="AA9" s="8">
        <v>188</v>
      </c>
      <c r="AB9" s="8">
        <v>205</v>
      </c>
      <c r="AC9" s="8">
        <v>223</v>
      </c>
      <c r="AD9" s="8">
        <v>257</v>
      </c>
      <c r="AE9" s="9">
        <f>SUM(W9:AD9)</f>
        <v>1615</v>
      </c>
      <c r="AF9" s="8">
        <v>223</v>
      </c>
      <c r="AG9" s="8">
        <v>202</v>
      </c>
      <c r="AH9" s="8">
        <v>208</v>
      </c>
      <c r="AI9" s="8">
        <v>197</v>
      </c>
      <c r="AJ9" s="8">
        <v>229</v>
      </c>
      <c r="AK9" s="8">
        <v>212</v>
      </c>
      <c r="AL9" s="8">
        <v>198</v>
      </c>
      <c r="AM9" s="8">
        <v>246</v>
      </c>
      <c r="AN9" s="9">
        <f>SUM(AF9:AM9)</f>
        <v>1715</v>
      </c>
      <c r="AO9" s="8">
        <v>188</v>
      </c>
      <c r="AP9" s="8">
        <v>199</v>
      </c>
      <c r="AQ9" s="8">
        <v>223</v>
      </c>
      <c r="AR9" s="8">
        <v>232</v>
      </c>
      <c r="AS9" s="8">
        <v>161</v>
      </c>
      <c r="AT9" s="8">
        <v>174</v>
      </c>
      <c r="AU9" s="8">
        <v>257</v>
      </c>
      <c r="AV9" s="8">
        <v>241</v>
      </c>
      <c r="AW9" s="9">
        <f>SUM(AO9:AV9)</f>
        <v>1675</v>
      </c>
      <c r="AX9" s="8">
        <v>191</v>
      </c>
      <c r="AY9" s="8">
        <v>211</v>
      </c>
      <c r="AZ9" s="8">
        <v>236</v>
      </c>
      <c r="BA9" s="8">
        <v>204</v>
      </c>
      <c r="BB9" s="8">
        <v>227</v>
      </c>
      <c r="BC9" s="8">
        <v>210</v>
      </c>
      <c r="BD9" s="8">
        <v>221</v>
      </c>
      <c r="BE9" s="8">
        <v>246</v>
      </c>
      <c r="BF9" s="9">
        <f>SUM(AX9:BE9)</f>
        <v>1746</v>
      </c>
      <c r="BG9" s="8">
        <v>204</v>
      </c>
      <c r="BH9" s="8">
        <v>163</v>
      </c>
      <c r="BI9" s="8">
        <v>170</v>
      </c>
      <c r="BJ9" s="8">
        <v>176</v>
      </c>
      <c r="BK9" s="8">
        <v>178</v>
      </c>
      <c r="BL9" s="8">
        <v>177</v>
      </c>
      <c r="BM9" s="8">
        <v>223</v>
      </c>
      <c r="BN9" s="8">
        <v>202</v>
      </c>
      <c r="BO9" s="9">
        <f>SUM(BG9:BN9)</f>
        <v>1493</v>
      </c>
      <c r="BP9" s="8">
        <v>251</v>
      </c>
      <c r="BQ9" s="8">
        <v>180</v>
      </c>
      <c r="BR9" s="8">
        <v>176</v>
      </c>
      <c r="BS9" s="8">
        <v>189</v>
      </c>
      <c r="BT9" s="8">
        <v>194</v>
      </c>
      <c r="BU9" s="8">
        <v>194</v>
      </c>
      <c r="BV9" s="8">
        <v>209</v>
      </c>
      <c r="BW9" s="8">
        <v>193</v>
      </c>
      <c r="BX9" s="9">
        <f>SUM(BP9:BW9)</f>
        <v>1586</v>
      </c>
      <c r="BY9" s="9">
        <v>13030</v>
      </c>
      <c r="BZ9" s="20">
        <f>BY9/64</f>
        <v>203.59375</v>
      </c>
    </row>
    <row r="10" spans="1:78" x14ac:dyDescent="0.25">
      <c r="A10" s="1">
        <v>4</v>
      </c>
      <c r="B10" s="8">
        <v>2416</v>
      </c>
      <c r="C10" s="7" t="s">
        <v>142</v>
      </c>
      <c r="D10" s="7" t="s">
        <v>6</v>
      </c>
      <c r="E10" s="8">
        <v>191</v>
      </c>
      <c r="F10" s="8">
        <v>215</v>
      </c>
      <c r="G10" s="8">
        <v>168</v>
      </c>
      <c r="H10" s="8">
        <v>244</v>
      </c>
      <c r="I10" s="8">
        <v>149</v>
      </c>
      <c r="J10" s="8">
        <v>228</v>
      </c>
      <c r="K10" s="8">
        <v>190</v>
      </c>
      <c r="L10" s="8">
        <v>164</v>
      </c>
      <c r="M10" s="9">
        <f>SUM(E10:L10)</f>
        <v>1549</v>
      </c>
      <c r="N10" s="8">
        <v>187</v>
      </c>
      <c r="O10" s="8">
        <v>247</v>
      </c>
      <c r="P10" s="8">
        <v>225</v>
      </c>
      <c r="Q10" s="8">
        <v>237</v>
      </c>
      <c r="R10" s="8">
        <v>213</v>
      </c>
      <c r="S10" s="8">
        <v>203</v>
      </c>
      <c r="T10" s="8">
        <v>194</v>
      </c>
      <c r="U10" s="8">
        <v>158</v>
      </c>
      <c r="V10" s="9">
        <f>SUM(N10:U10)</f>
        <v>1664</v>
      </c>
      <c r="W10" s="8">
        <v>228</v>
      </c>
      <c r="X10" s="8">
        <v>227</v>
      </c>
      <c r="Y10" s="8">
        <v>202</v>
      </c>
      <c r="Z10" s="8">
        <v>181</v>
      </c>
      <c r="AA10" s="8">
        <v>211</v>
      </c>
      <c r="AB10" s="8">
        <v>215</v>
      </c>
      <c r="AC10" s="8">
        <v>204</v>
      </c>
      <c r="AD10" s="8">
        <v>238</v>
      </c>
      <c r="AE10" s="9">
        <f>SUM(W10:AD10)</f>
        <v>1706</v>
      </c>
      <c r="AF10" s="8">
        <v>151</v>
      </c>
      <c r="AG10" s="8">
        <v>203</v>
      </c>
      <c r="AH10" s="8">
        <v>190</v>
      </c>
      <c r="AI10" s="8">
        <v>186</v>
      </c>
      <c r="AJ10" s="8">
        <v>199</v>
      </c>
      <c r="AK10" s="8">
        <v>181</v>
      </c>
      <c r="AL10" s="8">
        <v>207</v>
      </c>
      <c r="AM10" s="8">
        <v>210</v>
      </c>
      <c r="AN10" s="9">
        <f>SUM(AF10:AM10)</f>
        <v>1527</v>
      </c>
      <c r="AO10" s="8">
        <v>205</v>
      </c>
      <c r="AP10" s="8">
        <v>208</v>
      </c>
      <c r="AQ10" s="8">
        <v>205</v>
      </c>
      <c r="AR10" s="8">
        <v>154</v>
      </c>
      <c r="AS10" s="8">
        <v>198</v>
      </c>
      <c r="AT10" s="8">
        <v>167</v>
      </c>
      <c r="AU10" s="8">
        <v>176</v>
      </c>
      <c r="AV10" s="8">
        <v>160</v>
      </c>
      <c r="AW10" s="9">
        <f>SUM(AO10:AV10)</f>
        <v>1473</v>
      </c>
      <c r="AX10" s="8">
        <v>230</v>
      </c>
      <c r="AY10" s="8">
        <v>243</v>
      </c>
      <c r="AZ10" s="8">
        <v>214</v>
      </c>
      <c r="BA10" s="8">
        <v>238</v>
      </c>
      <c r="BB10" s="8">
        <v>256</v>
      </c>
      <c r="BC10" s="8">
        <v>226</v>
      </c>
      <c r="BD10" s="8">
        <v>191</v>
      </c>
      <c r="BE10" s="8">
        <v>212</v>
      </c>
      <c r="BF10" s="9">
        <f>SUM(AX10:BE10)</f>
        <v>1810</v>
      </c>
      <c r="BG10" s="8">
        <v>185</v>
      </c>
      <c r="BH10" s="8">
        <v>196</v>
      </c>
      <c r="BI10" s="8">
        <v>197</v>
      </c>
      <c r="BJ10" s="8">
        <v>182</v>
      </c>
      <c r="BK10" s="8">
        <v>175</v>
      </c>
      <c r="BL10" s="8">
        <v>147</v>
      </c>
      <c r="BM10" s="8">
        <v>216</v>
      </c>
      <c r="BN10" s="8">
        <v>182</v>
      </c>
      <c r="BO10" s="9">
        <f>SUM(BG10:BN10)</f>
        <v>1480</v>
      </c>
      <c r="BP10" s="8">
        <v>181</v>
      </c>
      <c r="BQ10" s="8">
        <v>188</v>
      </c>
      <c r="BR10" s="8">
        <v>265</v>
      </c>
      <c r="BS10" s="8">
        <v>158</v>
      </c>
      <c r="BT10" s="8">
        <v>221</v>
      </c>
      <c r="BU10" s="8">
        <v>225</v>
      </c>
      <c r="BV10" s="8">
        <v>178</v>
      </c>
      <c r="BW10" s="8">
        <v>225</v>
      </c>
      <c r="BX10" s="9">
        <f>SUM(BP10:BW10)</f>
        <v>1641</v>
      </c>
      <c r="BY10" s="9">
        <v>12850</v>
      </c>
      <c r="BZ10" s="20">
        <f>BY10/64</f>
        <v>200.78125</v>
      </c>
    </row>
    <row r="11" spans="1:78" x14ac:dyDescent="0.25">
      <c r="A11" s="1">
        <v>5</v>
      </c>
      <c r="B11" s="8">
        <v>2476</v>
      </c>
      <c r="C11" s="7" t="s">
        <v>145</v>
      </c>
      <c r="D11" s="7" t="s">
        <v>1</v>
      </c>
      <c r="E11" s="8">
        <v>200</v>
      </c>
      <c r="F11" s="8">
        <v>147</v>
      </c>
      <c r="G11" s="8">
        <v>188</v>
      </c>
      <c r="H11" s="8">
        <v>200</v>
      </c>
      <c r="I11" s="8">
        <v>189</v>
      </c>
      <c r="J11" s="8">
        <v>191</v>
      </c>
      <c r="K11" s="8">
        <v>233</v>
      </c>
      <c r="L11" s="8">
        <v>180</v>
      </c>
      <c r="M11" s="9">
        <f>SUM(E11:L11)</f>
        <v>1528</v>
      </c>
      <c r="N11" s="8">
        <v>180</v>
      </c>
      <c r="O11" s="8">
        <v>194</v>
      </c>
      <c r="P11" s="8">
        <v>179</v>
      </c>
      <c r="Q11" s="8">
        <v>185</v>
      </c>
      <c r="R11" s="8">
        <v>187</v>
      </c>
      <c r="S11" s="8">
        <v>212</v>
      </c>
      <c r="T11" s="8">
        <v>193</v>
      </c>
      <c r="U11" s="8">
        <v>220</v>
      </c>
      <c r="V11" s="9">
        <f>SUM(N11:U11)</f>
        <v>1550</v>
      </c>
      <c r="W11" s="8">
        <v>166</v>
      </c>
      <c r="X11" s="8">
        <v>233</v>
      </c>
      <c r="Y11" s="8">
        <v>201</v>
      </c>
      <c r="Z11" s="8">
        <v>200</v>
      </c>
      <c r="AA11" s="8">
        <v>209</v>
      </c>
      <c r="AB11" s="8">
        <v>265</v>
      </c>
      <c r="AC11" s="8">
        <v>215</v>
      </c>
      <c r="AD11" s="8">
        <v>135</v>
      </c>
      <c r="AE11" s="9">
        <f>SUM(W11:AD11)</f>
        <v>1624</v>
      </c>
      <c r="AF11" s="8">
        <v>194</v>
      </c>
      <c r="AG11" s="8">
        <v>182</v>
      </c>
      <c r="AH11" s="8">
        <v>202</v>
      </c>
      <c r="AI11" s="8">
        <v>247</v>
      </c>
      <c r="AJ11" s="8">
        <v>191</v>
      </c>
      <c r="AK11" s="8">
        <v>204</v>
      </c>
      <c r="AL11" s="8">
        <v>258</v>
      </c>
      <c r="AM11" s="8">
        <v>192</v>
      </c>
      <c r="AN11" s="9">
        <f>SUM(AF11:AM11)</f>
        <v>1670</v>
      </c>
      <c r="AO11" s="8">
        <v>180</v>
      </c>
      <c r="AP11" s="8">
        <v>162</v>
      </c>
      <c r="AQ11" s="8">
        <v>228</v>
      </c>
      <c r="AR11" s="8">
        <v>173</v>
      </c>
      <c r="AS11" s="8">
        <v>232</v>
      </c>
      <c r="AT11" s="8">
        <v>188</v>
      </c>
      <c r="AU11" s="8">
        <v>171</v>
      </c>
      <c r="AV11" s="8">
        <v>224</v>
      </c>
      <c r="AW11" s="9">
        <f>SUM(AO11:AV11)</f>
        <v>1558</v>
      </c>
      <c r="AX11" s="8">
        <v>180</v>
      </c>
      <c r="AY11" s="8">
        <v>158</v>
      </c>
      <c r="AZ11" s="8">
        <v>225</v>
      </c>
      <c r="BA11" s="8">
        <v>181</v>
      </c>
      <c r="BB11" s="8">
        <v>227</v>
      </c>
      <c r="BC11" s="8">
        <v>180</v>
      </c>
      <c r="BD11" s="8">
        <v>200</v>
      </c>
      <c r="BE11" s="8">
        <v>172</v>
      </c>
      <c r="BF11" s="9">
        <f>SUM(AX11:BE11)</f>
        <v>1523</v>
      </c>
      <c r="BG11" s="8">
        <v>189</v>
      </c>
      <c r="BH11" s="8">
        <v>226</v>
      </c>
      <c r="BI11" s="8">
        <v>210</v>
      </c>
      <c r="BJ11" s="8">
        <v>200</v>
      </c>
      <c r="BK11" s="8">
        <v>197</v>
      </c>
      <c r="BL11" s="8">
        <v>198</v>
      </c>
      <c r="BM11" s="8">
        <v>188</v>
      </c>
      <c r="BN11" s="8">
        <v>206</v>
      </c>
      <c r="BO11" s="9">
        <f>SUM(BG11:BN11)</f>
        <v>1614</v>
      </c>
      <c r="BP11" s="8">
        <v>226</v>
      </c>
      <c r="BQ11" s="8">
        <v>246</v>
      </c>
      <c r="BR11" s="8">
        <v>198</v>
      </c>
      <c r="BS11" s="8">
        <v>264</v>
      </c>
      <c r="BT11" s="8">
        <v>206</v>
      </c>
      <c r="BU11" s="8">
        <v>166</v>
      </c>
      <c r="BV11" s="8">
        <v>212</v>
      </c>
      <c r="BW11" s="8">
        <v>208</v>
      </c>
      <c r="BX11" s="9">
        <f>SUM(BP11:BW11)</f>
        <v>1726</v>
      </c>
      <c r="BY11" s="9">
        <v>12793</v>
      </c>
      <c r="BZ11" s="20">
        <f>BY11/64</f>
        <v>199.890625</v>
      </c>
    </row>
    <row r="12" spans="1:78" x14ac:dyDescent="0.25">
      <c r="A12" s="1">
        <v>6</v>
      </c>
      <c r="B12" s="8">
        <v>2306</v>
      </c>
      <c r="C12" s="7" t="s">
        <v>146</v>
      </c>
      <c r="D12" s="7" t="s">
        <v>6</v>
      </c>
      <c r="E12" s="8">
        <v>135</v>
      </c>
      <c r="F12" s="8">
        <v>223</v>
      </c>
      <c r="G12" s="8">
        <v>184</v>
      </c>
      <c r="H12" s="8">
        <v>225</v>
      </c>
      <c r="I12" s="8">
        <v>199</v>
      </c>
      <c r="J12" s="8">
        <v>204</v>
      </c>
      <c r="K12" s="8">
        <v>190</v>
      </c>
      <c r="L12" s="8">
        <v>227</v>
      </c>
      <c r="M12" s="9">
        <f>SUM(E12:L12)</f>
        <v>1587</v>
      </c>
      <c r="N12" s="8">
        <v>181</v>
      </c>
      <c r="O12" s="8">
        <v>232</v>
      </c>
      <c r="P12" s="8">
        <v>226</v>
      </c>
      <c r="Q12" s="8">
        <v>203</v>
      </c>
      <c r="R12" s="8">
        <v>211</v>
      </c>
      <c r="S12" s="8">
        <v>165</v>
      </c>
      <c r="T12" s="8">
        <v>255</v>
      </c>
      <c r="U12" s="8">
        <v>192</v>
      </c>
      <c r="V12" s="9">
        <f>SUM(N12:U12)</f>
        <v>1665</v>
      </c>
      <c r="W12" s="8">
        <v>247</v>
      </c>
      <c r="X12" s="8">
        <v>223</v>
      </c>
      <c r="Y12" s="8">
        <v>243</v>
      </c>
      <c r="Z12" s="8">
        <v>253</v>
      </c>
      <c r="AA12" s="8">
        <v>243</v>
      </c>
      <c r="AB12" s="8">
        <v>216</v>
      </c>
      <c r="AC12" s="8">
        <v>213</v>
      </c>
      <c r="AD12" s="8">
        <v>191</v>
      </c>
      <c r="AE12" s="9">
        <f>SUM(W12:AD12)</f>
        <v>1829</v>
      </c>
      <c r="AF12" s="8">
        <v>143</v>
      </c>
      <c r="AG12" s="8">
        <v>212</v>
      </c>
      <c r="AH12" s="8">
        <v>215</v>
      </c>
      <c r="AI12" s="8">
        <v>114</v>
      </c>
      <c r="AJ12" s="8">
        <v>160</v>
      </c>
      <c r="AK12" s="8">
        <v>205</v>
      </c>
      <c r="AL12" s="8">
        <v>189</v>
      </c>
      <c r="AM12" s="8">
        <v>275</v>
      </c>
      <c r="AN12" s="9">
        <f>SUM(AF12:AM12)</f>
        <v>1513</v>
      </c>
      <c r="AO12" s="8">
        <v>205</v>
      </c>
      <c r="AP12" s="8">
        <v>155</v>
      </c>
      <c r="AQ12" s="8">
        <v>162</v>
      </c>
      <c r="AR12" s="8">
        <v>220</v>
      </c>
      <c r="AS12" s="8">
        <v>179</v>
      </c>
      <c r="AT12" s="8">
        <v>184</v>
      </c>
      <c r="AU12" s="8">
        <v>167</v>
      </c>
      <c r="AV12" s="8">
        <v>186</v>
      </c>
      <c r="AW12" s="9">
        <f>SUM(AO12:AV12)</f>
        <v>1458</v>
      </c>
      <c r="AX12" s="8">
        <v>214</v>
      </c>
      <c r="AY12" s="8">
        <v>151</v>
      </c>
      <c r="AZ12" s="8">
        <v>223</v>
      </c>
      <c r="BA12" s="8">
        <v>220</v>
      </c>
      <c r="BB12" s="8">
        <v>189</v>
      </c>
      <c r="BC12" s="8">
        <v>212</v>
      </c>
      <c r="BD12" s="8">
        <v>254</v>
      </c>
      <c r="BE12" s="8">
        <v>172</v>
      </c>
      <c r="BF12" s="9">
        <f>SUM(AX12:BE12)</f>
        <v>1635</v>
      </c>
      <c r="BG12" s="8">
        <v>187</v>
      </c>
      <c r="BH12" s="8">
        <v>174</v>
      </c>
      <c r="BI12" s="8">
        <v>220</v>
      </c>
      <c r="BJ12" s="8">
        <v>163</v>
      </c>
      <c r="BK12" s="8">
        <v>190</v>
      </c>
      <c r="BL12" s="8">
        <v>236</v>
      </c>
      <c r="BM12" s="8">
        <v>213</v>
      </c>
      <c r="BN12" s="8">
        <v>174</v>
      </c>
      <c r="BO12" s="9">
        <f>SUM(BG12:BN12)</f>
        <v>1557</v>
      </c>
      <c r="BP12" s="8">
        <v>159</v>
      </c>
      <c r="BQ12" s="8">
        <v>199</v>
      </c>
      <c r="BR12" s="8">
        <v>189</v>
      </c>
      <c r="BS12" s="8">
        <v>154</v>
      </c>
      <c r="BT12" s="8">
        <v>216</v>
      </c>
      <c r="BU12" s="8">
        <v>178</v>
      </c>
      <c r="BV12" s="8">
        <v>213</v>
      </c>
      <c r="BW12" s="8">
        <v>224</v>
      </c>
      <c r="BX12" s="9">
        <f>SUM(BP12:BW12)</f>
        <v>1532</v>
      </c>
      <c r="BY12" s="9">
        <v>12776</v>
      </c>
      <c r="BZ12" s="20">
        <f>BY12/64</f>
        <v>199.625</v>
      </c>
    </row>
    <row r="13" spans="1:78" x14ac:dyDescent="0.25">
      <c r="A13" s="1">
        <v>7</v>
      </c>
      <c r="B13" s="8">
        <v>2686</v>
      </c>
      <c r="C13" s="7" t="s">
        <v>150</v>
      </c>
      <c r="D13" s="7" t="s">
        <v>6</v>
      </c>
      <c r="E13" s="8">
        <v>208</v>
      </c>
      <c r="F13" s="8">
        <v>203</v>
      </c>
      <c r="G13" s="8">
        <v>188</v>
      </c>
      <c r="H13" s="8">
        <v>193</v>
      </c>
      <c r="I13" s="8">
        <v>161</v>
      </c>
      <c r="J13" s="8">
        <v>247</v>
      </c>
      <c r="K13" s="8">
        <v>214</v>
      </c>
      <c r="L13" s="8">
        <v>198</v>
      </c>
      <c r="M13" s="9">
        <f>SUM(E13:L13)</f>
        <v>1612</v>
      </c>
      <c r="N13" s="8">
        <v>194</v>
      </c>
      <c r="O13" s="8">
        <v>204</v>
      </c>
      <c r="P13" s="8">
        <v>184</v>
      </c>
      <c r="Q13" s="8">
        <v>247</v>
      </c>
      <c r="R13" s="8">
        <v>216</v>
      </c>
      <c r="S13" s="8">
        <v>186</v>
      </c>
      <c r="T13" s="8">
        <v>192</v>
      </c>
      <c r="U13" s="8">
        <v>182</v>
      </c>
      <c r="V13" s="9">
        <f>SUM(N13:U13)</f>
        <v>1605</v>
      </c>
      <c r="W13" s="8">
        <v>169</v>
      </c>
      <c r="X13" s="8">
        <v>135</v>
      </c>
      <c r="Y13" s="8">
        <v>166</v>
      </c>
      <c r="Z13" s="8">
        <v>207</v>
      </c>
      <c r="AA13" s="8">
        <v>223</v>
      </c>
      <c r="AB13" s="8">
        <v>236</v>
      </c>
      <c r="AC13" s="8">
        <v>142</v>
      </c>
      <c r="AD13" s="8">
        <v>185</v>
      </c>
      <c r="AE13" s="9">
        <f>SUM(W13:AD13)</f>
        <v>1463</v>
      </c>
      <c r="AF13" s="8">
        <v>174</v>
      </c>
      <c r="AG13" s="8">
        <v>180</v>
      </c>
      <c r="AH13" s="8">
        <v>178</v>
      </c>
      <c r="AI13" s="8">
        <v>244</v>
      </c>
      <c r="AJ13" s="8">
        <v>189</v>
      </c>
      <c r="AK13" s="8">
        <v>207</v>
      </c>
      <c r="AL13" s="8">
        <v>191</v>
      </c>
      <c r="AM13" s="8">
        <v>171</v>
      </c>
      <c r="AN13" s="9">
        <f>SUM(AF13:AM13)</f>
        <v>1534</v>
      </c>
      <c r="AO13" s="8">
        <v>178</v>
      </c>
      <c r="AP13" s="8">
        <v>178</v>
      </c>
      <c r="AQ13" s="8">
        <v>180</v>
      </c>
      <c r="AR13" s="8">
        <v>206</v>
      </c>
      <c r="AS13" s="8">
        <v>171</v>
      </c>
      <c r="AT13" s="8">
        <v>150</v>
      </c>
      <c r="AU13" s="8">
        <v>160</v>
      </c>
      <c r="AV13" s="8">
        <v>192</v>
      </c>
      <c r="AW13" s="9">
        <f>SUM(AO13:AV13)</f>
        <v>1415</v>
      </c>
      <c r="AX13" s="8">
        <v>229</v>
      </c>
      <c r="AY13" s="8">
        <v>181</v>
      </c>
      <c r="AZ13" s="8">
        <v>205</v>
      </c>
      <c r="BA13" s="8">
        <v>236</v>
      </c>
      <c r="BB13" s="8">
        <v>212</v>
      </c>
      <c r="BC13" s="8">
        <v>178</v>
      </c>
      <c r="BD13" s="8">
        <v>214</v>
      </c>
      <c r="BE13" s="8">
        <v>216</v>
      </c>
      <c r="BF13" s="9">
        <f>SUM(AX13:BE13)</f>
        <v>1671</v>
      </c>
      <c r="BG13" s="8">
        <v>182</v>
      </c>
      <c r="BH13" s="8">
        <v>190</v>
      </c>
      <c r="BI13" s="8">
        <v>160</v>
      </c>
      <c r="BJ13" s="8">
        <v>148</v>
      </c>
      <c r="BK13" s="8">
        <v>194</v>
      </c>
      <c r="BL13" s="8">
        <v>187</v>
      </c>
      <c r="BM13" s="8">
        <v>181</v>
      </c>
      <c r="BN13" s="8">
        <v>167</v>
      </c>
      <c r="BO13" s="9">
        <f>SUM(BG13:BN13)</f>
        <v>1409</v>
      </c>
      <c r="BP13" s="8">
        <v>215</v>
      </c>
      <c r="BQ13" s="8">
        <v>236</v>
      </c>
      <c r="BR13" s="8">
        <v>226</v>
      </c>
      <c r="BS13" s="8">
        <v>233</v>
      </c>
      <c r="BT13" s="8">
        <v>252</v>
      </c>
      <c r="BU13" s="8">
        <v>242</v>
      </c>
      <c r="BV13" s="8">
        <v>237</v>
      </c>
      <c r="BW13" s="8">
        <v>215</v>
      </c>
      <c r="BX13" s="9">
        <f>SUM(BP13:BW13)</f>
        <v>1856</v>
      </c>
      <c r="BY13" s="9">
        <v>12565</v>
      </c>
      <c r="BZ13" s="20">
        <f>BY13/64</f>
        <v>196.328125</v>
      </c>
    </row>
    <row r="14" spans="1:78" x14ac:dyDescent="0.25">
      <c r="A14" s="1">
        <v>8</v>
      </c>
      <c r="B14" s="8">
        <v>2260</v>
      </c>
      <c r="C14" s="7" t="s">
        <v>155</v>
      </c>
      <c r="D14" s="7" t="s">
        <v>1</v>
      </c>
      <c r="E14" s="8">
        <v>178</v>
      </c>
      <c r="F14" s="8">
        <v>233</v>
      </c>
      <c r="G14" s="8">
        <v>164</v>
      </c>
      <c r="H14" s="8">
        <v>178</v>
      </c>
      <c r="I14" s="8">
        <v>144</v>
      </c>
      <c r="J14" s="8">
        <v>201</v>
      </c>
      <c r="K14" s="8">
        <v>212</v>
      </c>
      <c r="L14" s="8">
        <v>169</v>
      </c>
      <c r="M14" s="9">
        <f>SUM(E14:L14)</f>
        <v>1479</v>
      </c>
      <c r="N14" s="8">
        <v>154</v>
      </c>
      <c r="O14" s="8">
        <v>212</v>
      </c>
      <c r="P14" s="8">
        <v>225</v>
      </c>
      <c r="Q14" s="8">
        <v>205</v>
      </c>
      <c r="R14" s="8">
        <v>179</v>
      </c>
      <c r="S14" s="8">
        <v>167</v>
      </c>
      <c r="T14" s="8">
        <v>234</v>
      </c>
      <c r="U14" s="8">
        <v>194</v>
      </c>
      <c r="V14" s="9">
        <f>SUM(N14:U14)</f>
        <v>1570</v>
      </c>
      <c r="W14" s="8">
        <v>217</v>
      </c>
      <c r="X14" s="8">
        <v>189</v>
      </c>
      <c r="Y14" s="8">
        <v>196</v>
      </c>
      <c r="Z14" s="8">
        <v>202</v>
      </c>
      <c r="AA14" s="8">
        <v>178</v>
      </c>
      <c r="AB14" s="8">
        <v>180</v>
      </c>
      <c r="AC14" s="8">
        <v>180</v>
      </c>
      <c r="AD14" s="8">
        <v>232</v>
      </c>
      <c r="AE14" s="9">
        <f>SUM(W14:AD14)</f>
        <v>1574</v>
      </c>
      <c r="AF14" s="8">
        <v>191</v>
      </c>
      <c r="AG14" s="8">
        <v>201</v>
      </c>
      <c r="AH14" s="8">
        <v>171</v>
      </c>
      <c r="AI14" s="8">
        <v>244</v>
      </c>
      <c r="AJ14" s="8">
        <v>218</v>
      </c>
      <c r="AK14" s="8">
        <v>208</v>
      </c>
      <c r="AL14" s="8">
        <v>185</v>
      </c>
      <c r="AM14" s="8">
        <v>138</v>
      </c>
      <c r="AN14" s="9">
        <f>SUM(AF14:AM14)</f>
        <v>1556</v>
      </c>
      <c r="AO14" s="8">
        <v>209</v>
      </c>
      <c r="AP14" s="8">
        <v>192</v>
      </c>
      <c r="AQ14" s="8">
        <v>196</v>
      </c>
      <c r="AR14" s="8">
        <v>176</v>
      </c>
      <c r="AS14" s="8">
        <v>190</v>
      </c>
      <c r="AT14" s="8">
        <v>169</v>
      </c>
      <c r="AU14" s="8">
        <v>168</v>
      </c>
      <c r="AV14" s="8">
        <v>176</v>
      </c>
      <c r="AW14" s="9">
        <f>SUM(AO14:AV14)</f>
        <v>1476</v>
      </c>
      <c r="AX14" s="8">
        <v>166</v>
      </c>
      <c r="AY14" s="8">
        <v>233</v>
      </c>
      <c r="AZ14" s="8">
        <v>197</v>
      </c>
      <c r="BA14" s="8">
        <v>174</v>
      </c>
      <c r="BB14" s="8">
        <v>166</v>
      </c>
      <c r="BC14" s="8">
        <v>182</v>
      </c>
      <c r="BD14" s="8">
        <v>235</v>
      </c>
      <c r="BE14" s="8">
        <v>187</v>
      </c>
      <c r="BF14" s="9">
        <f>SUM(AX14:BE14)</f>
        <v>1540</v>
      </c>
      <c r="BG14" s="8">
        <v>192</v>
      </c>
      <c r="BH14" s="8">
        <v>180</v>
      </c>
      <c r="BI14" s="8">
        <v>178</v>
      </c>
      <c r="BJ14" s="8">
        <v>216</v>
      </c>
      <c r="BK14" s="8">
        <v>214</v>
      </c>
      <c r="BL14" s="8">
        <v>179</v>
      </c>
      <c r="BM14" s="8">
        <v>211</v>
      </c>
      <c r="BN14" s="8">
        <v>201</v>
      </c>
      <c r="BO14" s="9">
        <f>SUM(BG14:BN14)</f>
        <v>1571</v>
      </c>
      <c r="BP14" s="8">
        <v>200</v>
      </c>
      <c r="BQ14" s="8">
        <v>232</v>
      </c>
      <c r="BR14" s="8">
        <v>217</v>
      </c>
      <c r="BS14" s="8">
        <v>142</v>
      </c>
      <c r="BT14" s="8">
        <v>211</v>
      </c>
      <c r="BU14" s="8">
        <v>173</v>
      </c>
      <c r="BV14" s="8">
        <v>203</v>
      </c>
      <c r="BW14" s="8">
        <v>202</v>
      </c>
      <c r="BX14" s="9">
        <f>SUM(BP14:BW14)</f>
        <v>1580</v>
      </c>
      <c r="BY14" s="9">
        <v>12346</v>
      </c>
      <c r="BZ14" s="20">
        <f>BY14/64</f>
        <v>192.90625</v>
      </c>
    </row>
    <row r="15" spans="1:78" x14ac:dyDescent="0.25">
      <c r="A15" s="1">
        <v>9</v>
      </c>
      <c r="B15" s="8">
        <v>2832</v>
      </c>
      <c r="C15" s="7" t="s">
        <v>156</v>
      </c>
      <c r="D15" s="7" t="s">
        <v>1</v>
      </c>
      <c r="E15" s="8">
        <v>160</v>
      </c>
      <c r="F15" s="8">
        <v>119</v>
      </c>
      <c r="G15" s="8">
        <v>155</v>
      </c>
      <c r="H15" s="8">
        <v>233</v>
      </c>
      <c r="I15" s="8">
        <v>183</v>
      </c>
      <c r="J15" s="8">
        <v>192</v>
      </c>
      <c r="K15" s="8">
        <v>189</v>
      </c>
      <c r="L15" s="8">
        <v>207</v>
      </c>
      <c r="M15" s="9">
        <f>SUM(E15:L15)</f>
        <v>1438</v>
      </c>
      <c r="N15" s="8">
        <v>202</v>
      </c>
      <c r="O15" s="8">
        <v>179</v>
      </c>
      <c r="P15" s="8">
        <v>164</v>
      </c>
      <c r="Q15" s="8">
        <v>257</v>
      </c>
      <c r="R15" s="8">
        <v>202</v>
      </c>
      <c r="S15" s="8">
        <v>174</v>
      </c>
      <c r="T15" s="8">
        <v>222</v>
      </c>
      <c r="U15" s="8">
        <v>192</v>
      </c>
      <c r="V15" s="9">
        <f>SUM(N15:U15)</f>
        <v>1592</v>
      </c>
      <c r="W15" s="8">
        <v>197</v>
      </c>
      <c r="X15" s="8">
        <v>213</v>
      </c>
      <c r="Y15" s="8">
        <v>243</v>
      </c>
      <c r="Z15" s="8">
        <v>193</v>
      </c>
      <c r="AA15" s="8">
        <v>144</v>
      </c>
      <c r="AB15" s="8">
        <v>206</v>
      </c>
      <c r="AC15" s="8">
        <v>258</v>
      </c>
      <c r="AD15" s="8">
        <v>211</v>
      </c>
      <c r="AE15" s="9">
        <f>SUM(W15:AD15)</f>
        <v>1665</v>
      </c>
      <c r="AF15" s="8">
        <v>186</v>
      </c>
      <c r="AG15" s="8">
        <v>227</v>
      </c>
      <c r="AH15" s="8">
        <v>204</v>
      </c>
      <c r="AI15" s="8">
        <v>178</v>
      </c>
      <c r="AJ15" s="8">
        <v>190</v>
      </c>
      <c r="AK15" s="8">
        <v>171</v>
      </c>
      <c r="AL15" s="8">
        <v>191</v>
      </c>
      <c r="AM15" s="8">
        <v>236</v>
      </c>
      <c r="AN15" s="9">
        <f>SUM(AF15:AM15)</f>
        <v>1583</v>
      </c>
      <c r="AO15" s="8">
        <v>214</v>
      </c>
      <c r="AP15" s="8">
        <v>226</v>
      </c>
      <c r="AQ15" s="8">
        <v>187</v>
      </c>
      <c r="AR15" s="8">
        <v>144</v>
      </c>
      <c r="AS15" s="8">
        <v>176</v>
      </c>
      <c r="AT15" s="8">
        <v>186</v>
      </c>
      <c r="AU15" s="8">
        <v>203</v>
      </c>
      <c r="AV15" s="8">
        <v>147</v>
      </c>
      <c r="AW15" s="9">
        <f>SUM(AO15:AV15)</f>
        <v>1483</v>
      </c>
      <c r="AX15" s="8">
        <v>156</v>
      </c>
      <c r="AY15" s="8">
        <v>179</v>
      </c>
      <c r="AZ15" s="8">
        <v>191</v>
      </c>
      <c r="BA15" s="8">
        <v>182</v>
      </c>
      <c r="BB15" s="8">
        <v>173</v>
      </c>
      <c r="BC15" s="8">
        <v>199</v>
      </c>
      <c r="BD15" s="8">
        <v>236</v>
      </c>
      <c r="BE15" s="8">
        <v>235</v>
      </c>
      <c r="BF15" s="9">
        <f>SUM(AX15:BE15)</f>
        <v>1551</v>
      </c>
      <c r="BG15" s="8">
        <v>143</v>
      </c>
      <c r="BH15" s="8">
        <v>182</v>
      </c>
      <c r="BI15" s="8">
        <v>189</v>
      </c>
      <c r="BJ15" s="8">
        <v>169</v>
      </c>
      <c r="BK15" s="8">
        <v>204</v>
      </c>
      <c r="BL15" s="8">
        <v>191</v>
      </c>
      <c r="BM15" s="8">
        <v>248</v>
      </c>
      <c r="BN15" s="8">
        <v>229</v>
      </c>
      <c r="BO15" s="9">
        <f>SUM(BG15:BN15)</f>
        <v>1555</v>
      </c>
      <c r="BP15" s="8">
        <v>233</v>
      </c>
      <c r="BQ15" s="8">
        <v>182</v>
      </c>
      <c r="BR15" s="8">
        <v>200</v>
      </c>
      <c r="BS15" s="8">
        <v>169</v>
      </c>
      <c r="BT15" s="8">
        <v>170</v>
      </c>
      <c r="BU15" s="8">
        <v>214</v>
      </c>
      <c r="BV15" s="8">
        <v>162</v>
      </c>
      <c r="BW15" s="8">
        <v>141</v>
      </c>
      <c r="BX15" s="9">
        <f>SUM(BP15:BW15)</f>
        <v>1471</v>
      </c>
      <c r="BY15" s="9">
        <v>12338</v>
      </c>
      <c r="BZ15" s="20">
        <f>BY15/64</f>
        <v>192.78125</v>
      </c>
    </row>
    <row r="16" spans="1:78" x14ac:dyDescent="0.25">
      <c r="A16" s="1">
        <v>10</v>
      </c>
      <c r="B16" s="8">
        <v>1124</v>
      </c>
      <c r="C16" s="7" t="s">
        <v>157</v>
      </c>
      <c r="D16" s="7" t="s">
        <v>22</v>
      </c>
      <c r="E16" s="8">
        <v>189</v>
      </c>
      <c r="F16" s="8">
        <v>169</v>
      </c>
      <c r="G16" s="8">
        <v>222</v>
      </c>
      <c r="H16" s="8">
        <v>162</v>
      </c>
      <c r="I16" s="8">
        <v>130</v>
      </c>
      <c r="J16" s="8">
        <v>188</v>
      </c>
      <c r="K16" s="8">
        <v>192</v>
      </c>
      <c r="L16" s="8">
        <v>185</v>
      </c>
      <c r="M16" s="9">
        <f>SUM(E16:L16)</f>
        <v>1437</v>
      </c>
      <c r="N16" s="8">
        <v>211</v>
      </c>
      <c r="O16" s="8">
        <v>164</v>
      </c>
      <c r="P16" s="8">
        <v>197</v>
      </c>
      <c r="Q16" s="8">
        <v>178</v>
      </c>
      <c r="R16" s="8">
        <v>216</v>
      </c>
      <c r="S16" s="8">
        <v>158</v>
      </c>
      <c r="T16" s="8">
        <v>173</v>
      </c>
      <c r="U16" s="8">
        <v>252</v>
      </c>
      <c r="V16" s="9">
        <f>SUM(N16:U16)</f>
        <v>1549</v>
      </c>
      <c r="W16" s="8">
        <v>182</v>
      </c>
      <c r="X16" s="8">
        <v>245</v>
      </c>
      <c r="Y16" s="8">
        <v>187</v>
      </c>
      <c r="Z16" s="8">
        <v>205</v>
      </c>
      <c r="AA16" s="8">
        <v>189</v>
      </c>
      <c r="AB16" s="8">
        <v>192</v>
      </c>
      <c r="AC16" s="8">
        <v>180</v>
      </c>
      <c r="AD16" s="8">
        <v>213</v>
      </c>
      <c r="AE16" s="9">
        <f>SUM(W16:AD16)</f>
        <v>1593</v>
      </c>
      <c r="AF16" s="8">
        <v>148</v>
      </c>
      <c r="AG16" s="8">
        <v>172</v>
      </c>
      <c r="AH16" s="8">
        <v>268</v>
      </c>
      <c r="AI16" s="8">
        <v>179</v>
      </c>
      <c r="AJ16" s="8">
        <v>238</v>
      </c>
      <c r="AK16" s="8">
        <v>204</v>
      </c>
      <c r="AL16" s="8">
        <v>183</v>
      </c>
      <c r="AM16" s="8">
        <v>176</v>
      </c>
      <c r="AN16" s="9">
        <f>SUM(AF16:AM16)</f>
        <v>1568</v>
      </c>
      <c r="AO16" s="8">
        <v>201</v>
      </c>
      <c r="AP16" s="8">
        <v>158</v>
      </c>
      <c r="AQ16" s="8">
        <v>227</v>
      </c>
      <c r="AR16" s="8">
        <v>198</v>
      </c>
      <c r="AS16" s="8">
        <v>168</v>
      </c>
      <c r="AT16" s="8">
        <v>236</v>
      </c>
      <c r="AU16" s="8">
        <v>214</v>
      </c>
      <c r="AV16" s="8">
        <v>196</v>
      </c>
      <c r="AW16" s="9">
        <f>SUM(AO16:AV16)</f>
        <v>1598</v>
      </c>
      <c r="AX16" s="8">
        <v>201</v>
      </c>
      <c r="AY16" s="8">
        <v>151</v>
      </c>
      <c r="AZ16" s="8">
        <v>171</v>
      </c>
      <c r="BA16" s="8">
        <v>235</v>
      </c>
      <c r="BB16" s="8">
        <v>241</v>
      </c>
      <c r="BC16" s="8">
        <v>236</v>
      </c>
      <c r="BD16" s="8">
        <v>213</v>
      </c>
      <c r="BE16" s="8">
        <v>210</v>
      </c>
      <c r="BF16" s="9">
        <f>SUM(AX16:BE16)</f>
        <v>1658</v>
      </c>
      <c r="BG16" s="8">
        <v>181</v>
      </c>
      <c r="BH16" s="8">
        <v>168</v>
      </c>
      <c r="BI16" s="8">
        <v>147</v>
      </c>
      <c r="BJ16" s="8">
        <v>179</v>
      </c>
      <c r="BK16" s="8">
        <v>202</v>
      </c>
      <c r="BL16" s="8">
        <v>151</v>
      </c>
      <c r="BM16" s="8">
        <v>204</v>
      </c>
      <c r="BN16" s="8">
        <v>130</v>
      </c>
      <c r="BO16" s="9">
        <f>SUM(BG16:BN16)</f>
        <v>1362</v>
      </c>
      <c r="BP16" s="8">
        <v>178</v>
      </c>
      <c r="BQ16" s="8">
        <v>169</v>
      </c>
      <c r="BR16" s="8">
        <v>175</v>
      </c>
      <c r="BS16" s="8">
        <v>172</v>
      </c>
      <c r="BT16" s="8">
        <v>211</v>
      </c>
      <c r="BU16" s="8">
        <v>203</v>
      </c>
      <c r="BV16" s="8">
        <v>183</v>
      </c>
      <c r="BW16" s="8">
        <v>190</v>
      </c>
      <c r="BX16" s="9">
        <f>SUM(BP16:BW16)</f>
        <v>1481</v>
      </c>
      <c r="BY16" s="9">
        <v>12246</v>
      </c>
      <c r="BZ16" s="20">
        <f>BY16/64</f>
        <v>191.34375</v>
      </c>
    </row>
    <row r="17" spans="1:78" x14ac:dyDescent="0.25">
      <c r="A17" s="1">
        <v>11</v>
      </c>
      <c r="B17" s="8">
        <v>2372</v>
      </c>
      <c r="C17" s="7" t="s">
        <v>159</v>
      </c>
      <c r="D17" s="7" t="s">
        <v>17</v>
      </c>
      <c r="E17" s="8">
        <v>214</v>
      </c>
      <c r="F17" s="8">
        <v>156</v>
      </c>
      <c r="G17" s="8">
        <v>201</v>
      </c>
      <c r="H17" s="8">
        <v>164</v>
      </c>
      <c r="I17" s="8">
        <v>197</v>
      </c>
      <c r="J17" s="8">
        <v>195</v>
      </c>
      <c r="K17" s="8">
        <v>157</v>
      </c>
      <c r="L17" s="8">
        <v>147</v>
      </c>
      <c r="M17" s="9">
        <f>SUM(E17:L17)</f>
        <v>1431</v>
      </c>
      <c r="N17" s="8">
        <v>169</v>
      </c>
      <c r="O17" s="8">
        <v>147</v>
      </c>
      <c r="P17" s="8">
        <v>196</v>
      </c>
      <c r="Q17" s="8">
        <v>176</v>
      </c>
      <c r="R17" s="8">
        <v>164</v>
      </c>
      <c r="S17" s="8">
        <v>194</v>
      </c>
      <c r="T17" s="8">
        <v>190</v>
      </c>
      <c r="U17" s="8">
        <v>176</v>
      </c>
      <c r="V17" s="9">
        <f>SUM(N17:U17)</f>
        <v>1412</v>
      </c>
      <c r="W17" s="8">
        <v>245</v>
      </c>
      <c r="X17" s="8">
        <v>266</v>
      </c>
      <c r="Y17" s="8">
        <v>216</v>
      </c>
      <c r="Z17" s="8">
        <v>235</v>
      </c>
      <c r="AA17" s="8">
        <v>147</v>
      </c>
      <c r="AB17" s="8">
        <v>176</v>
      </c>
      <c r="AC17" s="8">
        <v>194</v>
      </c>
      <c r="AD17" s="8">
        <v>192</v>
      </c>
      <c r="AE17" s="9">
        <f>SUM(W17:AD17)</f>
        <v>1671</v>
      </c>
      <c r="AF17" s="8">
        <v>186</v>
      </c>
      <c r="AG17" s="8">
        <v>213</v>
      </c>
      <c r="AH17" s="8">
        <v>248</v>
      </c>
      <c r="AI17" s="8">
        <v>182</v>
      </c>
      <c r="AJ17" s="8">
        <v>190</v>
      </c>
      <c r="AK17" s="8">
        <v>167</v>
      </c>
      <c r="AL17" s="8">
        <v>175</v>
      </c>
      <c r="AM17" s="8">
        <v>183</v>
      </c>
      <c r="AN17" s="9">
        <f>SUM(AF17:AM17)</f>
        <v>1544</v>
      </c>
      <c r="AO17" s="8">
        <v>190</v>
      </c>
      <c r="AP17" s="8">
        <v>181</v>
      </c>
      <c r="AQ17" s="8">
        <v>179</v>
      </c>
      <c r="AR17" s="8">
        <v>139</v>
      </c>
      <c r="AS17" s="8">
        <v>180</v>
      </c>
      <c r="AT17" s="8">
        <v>158</v>
      </c>
      <c r="AU17" s="8">
        <v>172</v>
      </c>
      <c r="AV17" s="8">
        <v>164</v>
      </c>
      <c r="AW17" s="9">
        <f>SUM(AO17:AV17)</f>
        <v>1363</v>
      </c>
      <c r="AX17" s="8">
        <v>259</v>
      </c>
      <c r="AY17" s="8">
        <v>211</v>
      </c>
      <c r="AZ17" s="8">
        <v>174</v>
      </c>
      <c r="BA17" s="8">
        <v>211</v>
      </c>
      <c r="BB17" s="8">
        <v>233</v>
      </c>
      <c r="BC17" s="8">
        <v>174</v>
      </c>
      <c r="BD17" s="8">
        <v>178</v>
      </c>
      <c r="BE17" s="8">
        <v>138</v>
      </c>
      <c r="BF17" s="9">
        <f>SUM(AX17:BE17)</f>
        <v>1578</v>
      </c>
      <c r="BG17" s="8">
        <v>203</v>
      </c>
      <c r="BH17" s="8">
        <v>175</v>
      </c>
      <c r="BI17" s="8">
        <v>184</v>
      </c>
      <c r="BJ17" s="8">
        <v>170</v>
      </c>
      <c r="BK17" s="8">
        <v>191</v>
      </c>
      <c r="BL17" s="8">
        <v>225</v>
      </c>
      <c r="BM17" s="8">
        <v>180</v>
      </c>
      <c r="BN17" s="8">
        <v>238</v>
      </c>
      <c r="BO17" s="9">
        <f>SUM(BG17:BN17)</f>
        <v>1566</v>
      </c>
      <c r="BP17" s="8">
        <v>234</v>
      </c>
      <c r="BQ17" s="8">
        <v>203</v>
      </c>
      <c r="BR17" s="8">
        <v>205</v>
      </c>
      <c r="BS17" s="8">
        <v>187</v>
      </c>
      <c r="BT17" s="8">
        <v>224</v>
      </c>
      <c r="BU17" s="8">
        <v>195</v>
      </c>
      <c r="BV17" s="8">
        <v>195</v>
      </c>
      <c r="BW17" s="8">
        <v>165</v>
      </c>
      <c r="BX17" s="9">
        <f>SUM(BP17:BW17)</f>
        <v>1608</v>
      </c>
      <c r="BY17" s="9">
        <v>12173</v>
      </c>
      <c r="BZ17" s="20">
        <f>BY17/64</f>
        <v>190.203125</v>
      </c>
    </row>
    <row r="18" spans="1:78" x14ac:dyDescent="0.25">
      <c r="A18" s="1">
        <v>12</v>
      </c>
      <c r="B18" s="8">
        <v>2617</v>
      </c>
      <c r="C18" s="7" t="s">
        <v>172</v>
      </c>
      <c r="D18" s="7" t="s">
        <v>6</v>
      </c>
      <c r="E18" s="8">
        <v>177</v>
      </c>
      <c r="F18" s="8">
        <v>132</v>
      </c>
      <c r="G18" s="8">
        <v>167</v>
      </c>
      <c r="H18" s="8">
        <v>133</v>
      </c>
      <c r="I18" s="8">
        <v>162</v>
      </c>
      <c r="J18" s="8">
        <v>155</v>
      </c>
      <c r="K18" s="8">
        <v>138</v>
      </c>
      <c r="L18" s="8">
        <v>185</v>
      </c>
      <c r="M18" s="9">
        <f>SUM(E18:L18)</f>
        <v>1249</v>
      </c>
      <c r="N18" s="8">
        <v>132</v>
      </c>
      <c r="O18" s="8">
        <v>140</v>
      </c>
      <c r="P18" s="8">
        <v>189</v>
      </c>
      <c r="Q18" s="8">
        <v>217</v>
      </c>
      <c r="R18" s="8">
        <v>176</v>
      </c>
      <c r="S18" s="8">
        <v>161</v>
      </c>
      <c r="T18" s="8">
        <v>188</v>
      </c>
      <c r="U18" s="8">
        <v>197</v>
      </c>
      <c r="V18" s="9">
        <f>SUM(N18:U18)</f>
        <v>1400</v>
      </c>
      <c r="W18" s="8">
        <v>211</v>
      </c>
      <c r="X18" s="8">
        <v>185</v>
      </c>
      <c r="Y18" s="8">
        <v>196</v>
      </c>
      <c r="Z18" s="8">
        <v>183</v>
      </c>
      <c r="AA18" s="8">
        <v>200</v>
      </c>
      <c r="AB18" s="8">
        <v>175</v>
      </c>
      <c r="AC18" s="8">
        <v>194</v>
      </c>
      <c r="AD18" s="8">
        <v>215</v>
      </c>
      <c r="AE18" s="9">
        <f>SUM(W18:AD18)</f>
        <v>1559</v>
      </c>
      <c r="AF18" s="8">
        <v>127</v>
      </c>
      <c r="AG18" s="8">
        <v>173</v>
      </c>
      <c r="AH18" s="8">
        <v>149</v>
      </c>
      <c r="AI18" s="8">
        <v>147</v>
      </c>
      <c r="AJ18" s="8">
        <v>170</v>
      </c>
      <c r="AK18" s="8">
        <v>164</v>
      </c>
      <c r="AL18" s="8">
        <v>155</v>
      </c>
      <c r="AM18" s="8">
        <v>178</v>
      </c>
      <c r="AN18" s="9">
        <f>SUM(AF18:AM18)</f>
        <v>1263</v>
      </c>
      <c r="AO18" s="8">
        <v>150</v>
      </c>
      <c r="AP18" s="8">
        <v>213</v>
      </c>
      <c r="AQ18" s="8">
        <v>148</v>
      </c>
      <c r="AR18" s="8">
        <v>193</v>
      </c>
      <c r="AS18" s="8">
        <v>177</v>
      </c>
      <c r="AT18" s="8">
        <v>202</v>
      </c>
      <c r="AU18" s="8">
        <v>176</v>
      </c>
      <c r="AV18" s="8">
        <v>207</v>
      </c>
      <c r="AW18" s="9">
        <f>SUM(AO18:AV18)</f>
        <v>1466</v>
      </c>
      <c r="AX18" s="8">
        <v>217</v>
      </c>
      <c r="AY18" s="8">
        <v>176</v>
      </c>
      <c r="AZ18" s="8">
        <v>223</v>
      </c>
      <c r="BA18" s="8">
        <v>159</v>
      </c>
      <c r="BB18" s="8">
        <v>176</v>
      </c>
      <c r="BC18" s="8">
        <v>232</v>
      </c>
      <c r="BD18" s="8">
        <v>206</v>
      </c>
      <c r="BE18" s="8">
        <v>196</v>
      </c>
      <c r="BF18" s="9">
        <f>SUM(AX18:BE18)</f>
        <v>1585</v>
      </c>
      <c r="BG18" s="8">
        <v>210</v>
      </c>
      <c r="BH18" s="8">
        <v>164</v>
      </c>
      <c r="BI18" s="8">
        <v>189</v>
      </c>
      <c r="BJ18" s="8">
        <v>128</v>
      </c>
      <c r="BK18" s="8">
        <v>183</v>
      </c>
      <c r="BL18" s="8">
        <v>156</v>
      </c>
      <c r="BM18" s="8">
        <v>223</v>
      </c>
      <c r="BN18" s="8">
        <v>207</v>
      </c>
      <c r="BO18" s="9">
        <f>SUM(BG18:BN18)</f>
        <v>1460</v>
      </c>
      <c r="BP18" s="8">
        <v>210</v>
      </c>
      <c r="BQ18" s="8">
        <v>205</v>
      </c>
      <c r="BR18" s="8">
        <v>205</v>
      </c>
      <c r="BS18" s="8">
        <v>179</v>
      </c>
      <c r="BT18" s="8">
        <v>168</v>
      </c>
      <c r="BU18" s="8">
        <v>178</v>
      </c>
      <c r="BV18" s="8">
        <v>177</v>
      </c>
      <c r="BW18" s="8">
        <v>186</v>
      </c>
      <c r="BX18" s="9">
        <f>SUM(BP18:BW18)</f>
        <v>1508</v>
      </c>
      <c r="BY18" s="9">
        <v>11490</v>
      </c>
      <c r="BZ18" s="20">
        <f>BY18/64</f>
        <v>179.53125</v>
      </c>
    </row>
    <row r="19" spans="1:78" x14ac:dyDescent="0.25">
      <c r="A19" s="1">
        <v>13</v>
      </c>
      <c r="B19" s="8">
        <v>2601</v>
      </c>
      <c r="C19" s="7" t="s">
        <v>173</v>
      </c>
      <c r="D19" s="7" t="s">
        <v>3</v>
      </c>
      <c r="E19" s="8">
        <v>152</v>
      </c>
      <c r="F19" s="8">
        <v>174</v>
      </c>
      <c r="G19" s="8">
        <v>143</v>
      </c>
      <c r="H19" s="8">
        <v>233</v>
      </c>
      <c r="I19" s="8">
        <v>134</v>
      </c>
      <c r="J19" s="8">
        <v>154</v>
      </c>
      <c r="K19" s="8">
        <v>180</v>
      </c>
      <c r="L19" s="8">
        <v>136</v>
      </c>
      <c r="M19" s="9">
        <f>SUM(E19:L19)</f>
        <v>1306</v>
      </c>
      <c r="N19" s="8">
        <v>233</v>
      </c>
      <c r="O19" s="8">
        <v>185</v>
      </c>
      <c r="P19" s="8">
        <v>223</v>
      </c>
      <c r="Q19" s="8">
        <v>213</v>
      </c>
      <c r="R19" s="8">
        <v>199</v>
      </c>
      <c r="S19" s="8">
        <v>192</v>
      </c>
      <c r="T19" s="8">
        <v>145</v>
      </c>
      <c r="U19" s="8">
        <v>166</v>
      </c>
      <c r="V19" s="9">
        <f>SUM(N19:U19)</f>
        <v>1556</v>
      </c>
      <c r="W19" s="8">
        <v>186</v>
      </c>
      <c r="X19" s="8">
        <v>163</v>
      </c>
      <c r="Y19" s="8">
        <v>224</v>
      </c>
      <c r="Z19" s="8">
        <v>154</v>
      </c>
      <c r="AA19" s="8">
        <v>206</v>
      </c>
      <c r="AB19" s="8">
        <v>208</v>
      </c>
      <c r="AC19" s="8">
        <v>220</v>
      </c>
      <c r="AD19" s="8">
        <v>240</v>
      </c>
      <c r="AE19" s="9">
        <f>SUM(W19:AD19)</f>
        <v>1601</v>
      </c>
      <c r="AF19" s="8">
        <v>157</v>
      </c>
      <c r="AG19" s="8">
        <v>119</v>
      </c>
      <c r="AH19" s="8">
        <v>197</v>
      </c>
      <c r="AI19" s="8">
        <v>154</v>
      </c>
      <c r="AJ19" s="8">
        <v>155</v>
      </c>
      <c r="AK19" s="8">
        <v>157</v>
      </c>
      <c r="AL19" s="8">
        <v>162</v>
      </c>
      <c r="AM19" s="8">
        <v>182</v>
      </c>
      <c r="AN19" s="9">
        <f>SUM(AF19:AM19)</f>
        <v>1283</v>
      </c>
      <c r="AO19" s="8">
        <v>165</v>
      </c>
      <c r="AP19" s="8">
        <v>157</v>
      </c>
      <c r="AQ19" s="8">
        <v>182</v>
      </c>
      <c r="AR19" s="8">
        <v>141</v>
      </c>
      <c r="AS19" s="8">
        <v>231</v>
      </c>
      <c r="AT19" s="8">
        <v>190</v>
      </c>
      <c r="AU19" s="8">
        <v>180</v>
      </c>
      <c r="AV19" s="8">
        <v>144</v>
      </c>
      <c r="AW19" s="9">
        <f>SUM(AO19:AV19)</f>
        <v>1390</v>
      </c>
      <c r="AX19" s="8">
        <v>244</v>
      </c>
      <c r="AY19" s="8">
        <v>152</v>
      </c>
      <c r="AZ19" s="8">
        <v>163</v>
      </c>
      <c r="BA19" s="8">
        <v>204</v>
      </c>
      <c r="BB19" s="8">
        <v>185</v>
      </c>
      <c r="BC19" s="8">
        <v>222</v>
      </c>
      <c r="BD19" s="8">
        <v>154</v>
      </c>
      <c r="BE19" s="8">
        <v>179</v>
      </c>
      <c r="BF19" s="9">
        <f>SUM(AX19:BE19)</f>
        <v>1503</v>
      </c>
      <c r="BG19" s="8">
        <v>169</v>
      </c>
      <c r="BH19" s="8">
        <v>183</v>
      </c>
      <c r="BI19" s="8">
        <v>184</v>
      </c>
      <c r="BJ19" s="8">
        <v>183</v>
      </c>
      <c r="BK19" s="8">
        <v>137</v>
      </c>
      <c r="BL19" s="8">
        <v>130</v>
      </c>
      <c r="BM19" s="8">
        <v>199</v>
      </c>
      <c r="BN19" s="8">
        <v>172</v>
      </c>
      <c r="BO19" s="9">
        <f>SUM(BG19:BN19)</f>
        <v>1357</v>
      </c>
      <c r="BP19" s="8">
        <v>179</v>
      </c>
      <c r="BQ19" s="8">
        <v>167</v>
      </c>
      <c r="BR19" s="8">
        <v>181</v>
      </c>
      <c r="BS19" s="8">
        <v>157</v>
      </c>
      <c r="BT19" s="8">
        <v>265</v>
      </c>
      <c r="BU19" s="8">
        <v>176</v>
      </c>
      <c r="BV19" s="8">
        <v>161</v>
      </c>
      <c r="BW19" s="8">
        <v>202</v>
      </c>
      <c r="BX19" s="9">
        <f>SUM(BP19:BW19)</f>
        <v>1488</v>
      </c>
      <c r="BY19" s="9">
        <v>11484</v>
      </c>
      <c r="BZ19" s="20">
        <f>BY19/64</f>
        <v>179.4375</v>
      </c>
    </row>
    <row r="20" spans="1:78" x14ac:dyDescent="0.25">
      <c r="A20" s="1">
        <v>14</v>
      </c>
      <c r="B20" s="8">
        <v>2858</v>
      </c>
      <c r="C20" s="7" t="s">
        <v>175</v>
      </c>
      <c r="D20" s="7" t="s">
        <v>14</v>
      </c>
      <c r="E20" s="8">
        <v>178</v>
      </c>
      <c r="F20" s="8">
        <v>167</v>
      </c>
      <c r="G20" s="8">
        <v>141</v>
      </c>
      <c r="H20" s="8">
        <v>131</v>
      </c>
      <c r="I20" s="8">
        <v>176</v>
      </c>
      <c r="J20" s="8">
        <v>173</v>
      </c>
      <c r="K20" s="8">
        <v>156</v>
      </c>
      <c r="L20" s="8">
        <v>136</v>
      </c>
      <c r="M20" s="9">
        <f>SUM(E20:L20)</f>
        <v>1258</v>
      </c>
      <c r="N20" s="8">
        <v>157</v>
      </c>
      <c r="O20" s="8">
        <v>198</v>
      </c>
      <c r="P20" s="8">
        <v>157</v>
      </c>
      <c r="Q20" s="8">
        <v>162</v>
      </c>
      <c r="R20" s="8">
        <v>174</v>
      </c>
      <c r="S20" s="8">
        <v>147</v>
      </c>
      <c r="T20" s="8">
        <v>169</v>
      </c>
      <c r="U20" s="8">
        <v>191</v>
      </c>
      <c r="V20" s="9">
        <f>SUM(N20:U20)</f>
        <v>1355</v>
      </c>
      <c r="W20" s="8">
        <v>232</v>
      </c>
      <c r="X20" s="8">
        <v>182</v>
      </c>
      <c r="Y20" s="8">
        <v>210</v>
      </c>
      <c r="Z20" s="8">
        <v>180</v>
      </c>
      <c r="AA20" s="8">
        <v>181</v>
      </c>
      <c r="AB20" s="8">
        <v>177</v>
      </c>
      <c r="AC20" s="8">
        <v>160</v>
      </c>
      <c r="AD20" s="8">
        <v>191</v>
      </c>
      <c r="AE20" s="9">
        <f>SUM(W20:AD20)</f>
        <v>1513</v>
      </c>
      <c r="AF20" s="8">
        <v>197</v>
      </c>
      <c r="AG20" s="8">
        <v>202</v>
      </c>
      <c r="AH20" s="8">
        <v>171</v>
      </c>
      <c r="AI20" s="8">
        <v>167</v>
      </c>
      <c r="AJ20" s="8">
        <v>196</v>
      </c>
      <c r="AK20" s="8">
        <v>204</v>
      </c>
      <c r="AL20" s="8">
        <v>194</v>
      </c>
      <c r="AM20" s="8">
        <v>128</v>
      </c>
      <c r="AN20" s="9">
        <f>SUM(AF20:AM20)</f>
        <v>1459</v>
      </c>
      <c r="AO20" s="8">
        <v>166</v>
      </c>
      <c r="AP20" s="8">
        <v>171</v>
      </c>
      <c r="AQ20" s="8">
        <v>188</v>
      </c>
      <c r="AR20" s="8">
        <v>203</v>
      </c>
      <c r="AS20" s="8">
        <v>210</v>
      </c>
      <c r="AT20" s="8">
        <v>171</v>
      </c>
      <c r="AU20" s="8">
        <v>235</v>
      </c>
      <c r="AV20" s="8">
        <v>161</v>
      </c>
      <c r="AW20" s="9">
        <f>SUM(AO20:AV20)</f>
        <v>1505</v>
      </c>
      <c r="AX20" s="8">
        <v>202</v>
      </c>
      <c r="AY20" s="8">
        <v>150</v>
      </c>
      <c r="AZ20" s="8">
        <v>192</v>
      </c>
      <c r="BA20" s="8">
        <v>170</v>
      </c>
      <c r="BB20" s="8">
        <v>174</v>
      </c>
      <c r="BC20" s="8">
        <v>160</v>
      </c>
      <c r="BD20" s="8">
        <v>177</v>
      </c>
      <c r="BE20" s="8">
        <v>165</v>
      </c>
      <c r="BF20" s="9">
        <f>SUM(AX20:BE20)</f>
        <v>1390</v>
      </c>
      <c r="BG20" s="8">
        <v>173</v>
      </c>
      <c r="BH20" s="8">
        <v>162</v>
      </c>
      <c r="BI20" s="8">
        <v>182</v>
      </c>
      <c r="BJ20" s="8">
        <v>198</v>
      </c>
      <c r="BK20" s="8">
        <v>179</v>
      </c>
      <c r="BL20" s="8">
        <v>168</v>
      </c>
      <c r="BM20" s="8">
        <v>163</v>
      </c>
      <c r="BN20" s="8">
        <v>165</v>
      </c>
      <c r="BO20" s="9">
        <f>SUM(BG20:BN20)</f>
        <v>1390</v>
      </c>
      <c r="BP20" s="8">
        <v>201</v>
      </c>
      <c r="BQ20" s="8">
        <v>184</v>
      </c>
      <c r="BR20" s="8">
        <v>192</v>
      </c>
      <c r="BS20" s="8">
        <v>170</v>
      </c>
      <c r="BT20" s="8">
        <v>159</v>
      </c>
      <c r="BU20" s="8">
        <v>229</v>
      </c>
      <c r="BV20" s="8">
        <v>147</v>
      </c>
      <c r="BW20" s="8">
        <v>127</v>
      </c>
      <c r="BX20" s="9">
        <f>SUM(BP20:BW20)</f>
        <v>1409</v>
      </c>
      <c r="BY20" s="9">
        <v>11279</v>
      </c>
      <c r="BZ20" s="20">
        <f>BY20/64</f>
        <v>176.234375</v>
      </c>
    </row>
    <row r="21" spans="1:78" x14ac:dyDescent="0.25">
      <c r="A21" s="1">
        <v>15</v>
      </c>
      <c r="B21" s="8">
        <v>2896</v>
      </c>
      <c r="C21" s="7" t="s">
        <v>177</v>
      </c>
      <c r="D21" s="7" t="s">
        <v>1</v>
      </c>
      <c r="E21" s="8">
        <v>210</v>
      </c>
      <c r="F21" s="8">
        <v>146</v>
      </c>
      <c r="G21" s="8">
        <v>148</v>
      </c>
      <c r="H21" s="8">
        <v>214</v>
      </c>
      <c r="I21" s="8">
        <v>182</v>
      </c>
      <c r="J21" s="8">
        <v>157</v>
      </c>
      <c r="K21" s="8">
        <v>157</v>
      </c>
      <c r="L21" s="8">
        <v>140</v>
      </c>
      <c r="M21" s="9">
        <f>SUM(E21:L21)</f>
        <v>1354</v>
      </c>
      <c r="N21" s="8">
        <v>120</v>
      </c>
      <c r="O21" s="8">
        <v>169</v>
      </c>
      <c r="P21" s="8">
        <v>234</v>
      </c>
      <c r="Q21" s="8">
        <v>194</v>
      </c>
      <c r="R21" s="8">
        <v>181</v>
      </c>
      <c r="S21" s="8">
        <v>170</v>
      </c>
      <c r="T21" s="8">
        <v>166</v>
      </c>
      <c r="U21" s="8">
        <v>165</v>
      </c>
      <c r="V21" s="9">
        <f>SUM(N21:U21)</f>
        <v>1399</v>
      </c>
      <c r="W21" s="8">
        <v>154</v>
      </c>
      <c r="X21" s="8">
        <v>177</v>
      </c>
      <c r="Y21" s="8">
        <v>172</v>
      </c>
      <c r="Z21" s="8">
        <v>167</v>
      </c>
      <c r="AA21" s="8">
        <v>181</v>
      </c>
      <c r="AB21" s="8">
        <v>193</v>
      </c>
      <c r="AC21" s="8">
        <v>216</v>
      </c>
      <c r="AD21" s="8">
        <v>188</v>
      </c>
      <c r="AE21" s="9">
        <f>SUM(W21:AD21)</f>
        <v>1448</v>
      </c>
      <c r="AF21" s="8">
        <v>139</v>
      </c>
      <c r="AG21" s="8">
        <v>181</v>
      </c>
      <c r="AH21" s="8">
        <v>162</v>
      </c>
      <c r="AI21" s="8">
        <v>152</v>
      </c>
      <c r="AJ21" s="8">
        <v>152</v>
      </c>
      <c r="AK21" s="8">
        <v>159</v>
      </c>
      <c r="AL21" s="8">
        <v>173</v>
      </c>
      <c r="AM21" s="8">
        <v>176</v>
      </c>
      <c r="AN21" s="9">
        <f>SUM(AF21:AM21)</f>
        <v>1294</v>
      </c>
      <c r="AO21" s="8">
        <v>186</v>
      </c>
      <c r="AP21" s="8">
        <v>178</v>
      </c>
      <c r="AQ21" s="8">
        <v>187</v>
      </c>
      <c r="AR21" s="8">
        <v>185</v>
      </c>
      <c r="AS21" s="8">
        <v>210</v>
      </c>
      <c r="AT21" s="8">
        <v>171</v>
      </c>
      <c r="AU21" s="8">
        <v>197</v>
      </c>
      <c r="AV21" s="8">
        <v>192</v>
      </c>
      <c r="AW21" s="9">
        <f>SUM(AO21:AV21)</f>
        <v>1506</v>
      </c>
      <c r="AX21" s="8">
        <v>167</v>
      </c>
      <c r="AY21" s="8">
        <v>181</v>
      </c>
      <c r="AZ21" s="8">
        <v>180</v>
      </c>
      <c r="BA21" s="8">
        <v>162</v>
      </c>
      <c r="BB21" s="8">
        <v>200</v>
      </c>
      <c r="BC21" s="8">
        <v>182</v>
      </c>
      <c r="BD21" s="8">
        <v>180</v>
      </c>
      <c r="BE21" s="8">
        <v>178</v>
      </c>
      <c r="BF21" s="9">
        <f>SUM(AX21:BE21)</f>
        <v>1430</v>
      </c>
      <c r="BG21" s="8">
        <v>175</v>
      </c>
      <c r="BH21" s="8">
        <v>123</v>
      </c>
      <c r="BI21" s="8">
        <v>134</v>
      </c>
      <c r="BJ21" s="8">
        <v>122</v>
      </c>
      <c r="BK21" s="8">
        <v>138</v>
      </c>
      <c r="BL21" s="8">
        <v>125</v>
      </c>
      <c r="BM21" s="8">
        <v>159</v>
      </c>
      <c r="BN21" s="8">
        <v>185</v>
      </c>
      <c r="BO21" s="9">
        <f>SUM(BG21:BN21)</f>
        <v>1161</v>
      </c>
      <c r="BP21" s="8">
        <v>215</v>
      </c>
      <c r="BQ21" s="8">
        <v>184</v>
      </c>
      <c r="BR21" s="8">
        <v>160</v>
      </c>
      <c r="BS21" s="8">
        <v>150</v>
      </c>
      <c r="BT21" s="8">
        <v>146</v>
      </c>
      <c r="BU21" s="8">
        <v>189</v>
      </c>
      <c r="BV21" s="8">
        <v>213</v>
      </c>
      <c r="BW21" s="8">
        <v>191</v>
      </c>
      <c r="BX21" s="9">
        <f>SUM(BP21:BW21)</f>
        <v>1448</v>
      </c>
      <c r="BY21" s="9">
        <v>11040</v>
      </c>
      <c r="BZ21" s="20">
        <f>BY21/64</f>
        <v>172.5</v>
      </c>
    </row>
    <row r="22" spans="1:78" x14ac:dyDescent="0.25">
      <c r="A22" s="1">
        <v>16</v>
      </c>
      <c r="B22" s="8">
        <v>2891</v>
      </c>
      <c r="C22" s="7" t="s">
        <v>180</v>
      </c>
      <c r="D22" s="7" t="s">
        <v>6</v>
      </c>
      <c r="E22" s="8">
        <v>170</v>
      </c>
      <c r="F22" s="8">
        <v>206</v>
      </c>
      <c r="G22" s="8">
        <v>166</v>
      </c>
      <c r="H22" s="8">
        <v>152</v>
      </c>
      <c r="I22" s="8">
        <v>174</v>
      </c>
      <c r="J22" s="8">
        <v>143</v>
      </c>
      <c r="K22" s="8">
        <v>171</v>
      </c>
      <c r="L22" s="8">
        <v>169</v>
      </c>
      <c r="M22" s="9">
        <f>SUM(E22:L22)</f>
        <v>1351</v>
      </c>
      <c r="N22" s="8">
        <v>185</v>
      </c>
      <c r="O22" s="8">
        <v>124</v>
      </c>
      <c r="P22" s="8">
        <v>145</v>
      </c>
      <c r="Q22" s="8">
        <v>161</v>
      </c>
      <c r="R22" s="8">
        <v>231</v>
      </c>
      <c r="S22" s="8">
        <v>198</v>
      </c>
      <c r="T22" s="8">
        <v>204</v>
      </c>
      <c r="U22" s="8">
        <v>223</v>
      </c>
      <c r="V22" s="9">
        <f>SUM(N22:U22)</f>
        <v>1471</v>
      </c>
      <c r="W22" s="8">
        <v>152</v>
      </c>
      <c r="X22" s="8">
        <v>226</v>
      </c>
      <c r="Y22" s="8">
        <v>159</v>
      </c>
      <c r="Z22" s="8">
        <v>156</v>
      </c>
      <c r="AA22" s="8">
        <v>182</v>
      </c>
      <c r="AB22" s="8">
        <v>157</v>
      </c>
      <c r="AC22" s="8">
        <v>202</v>
      </c>
      <c r="AD22" s="8">
        <v>200</v>
      </c>
      <c r="AE22" s="9">
        <f>SUM(W22:AD22)</f>
        <v>1434</v>
      </c>
      <c r="AF22" s="8">
        <v>149</v>
      </c>
      <c r="AG22" s="8">
        <v>164</v>
      </c>
      <c r="AH22" s="8">
        <v>166</v>
      </c>
      <c r="AI22" s="8">
        <v>160</v>
      </c>
      <c r="AJ22" s="8">
        <v>177</v>
      </c>
      <c r="AK22" s="8">
        <v>160</v>
      </c>
      <c r="AL22" s="8">
        <v>168</v>
      </c>
      <c r="AM22" s="8">
        <v>174</v>
      </c>
      <c r="AN22" s="9">
        <f>SUM(AF22:AM22)</f>
        <v>1318</v>
      </c>
      <c r="AO22" s="8">
        <v>149</v>
      </c>
      <c r="AP22" s="8">
        <v>160</v>
      </c>
      <c r="AQ22" s="8">
        <v>147</v>
      </c>
      <c r="AR22" s="8">
        <v>134</v>
      </c>
      <c r="AS22" s="8">
        <v>112</v>
      </c>
      <c r="AT22" s="8">
        <v>127</v>
      </c>
      <c r="AU22" s="8">
        <v>133</v>
      </c>
      <c r="AV22" s="8">
        <v>149</v>
      </c>
      <c r="AW22" s="9">
        <f>SUM(AO22:AV22)</f>
        <v>1111</v>
      </c>
      <c r="AX22" s="8">
        <v>146</v>
      </c>
      <c r="AY22" s="8">
        <v>214</v>
      </c>
      <c r="AZ22" s="8">
        <v>190</v>
      </c>
      <c r="BA22" s="8">
        <v>211</v>
      </c>
      <c r="BB22" s="8">
        <v>192</v>
      </c>
      <c r="BC22" s="8">
        <v>241</v>
      </c>
      <c r="BD22" s="8">
        <v>226</v>
      </c>
      <c r="BE22" s="8">
        <v>182</v>
      </c>
      <c r="BF22" s="9">
        <f>SUM(AX22:BE22)</f>
        <v>1602</v>
      </c>
      <c r="BG22" s="8">
        <v>185</v>
      </c>
      <c r="BH22" s="8">
        <v>169</v>
      </c>
      <c r="BI22" s="8">
        <v>139</v>
      </c>
      <c r="BJ22" s="8">
        <v>167</v>
      </c>
      <c r="BK22" s="8">
        <v>156</v>
      </c>
      <c r="BL22" s="8">
        <v>154</v>
      </c>
      <c r="BM22" s="8">
        <v>127</v>
      </c>
      <c r="BN22" s="8">
        <v>211</v>
      </c>
      <c r="BO22" s="9">
        <f>SUM(BG22:BN22)</f>
        <v>1308</v>
      </c>
      <c r="BP22" s="8">
        <v>192</v>
      </c>
      <c r="BQ22" s="8">
        <v>198</v>
      </c>
      <c r="BR22" s="8">
        <v>202</v>
      </c>
      <c r="BS22" s="8">
        <v>164</v>
      </c>
      <c r="BT22" s="8">
        <v>130</v>
      </c>
      <c r="BU22" s="8">
        <v>201</v>
      </c>
      <c r="BV22" s="8">
        <v>156</v>
      </c>
      <c r="BW22" s="8">
        <v>150</v>
      </c>
      <c r="BX22" s="9">
        <f>SUM(BP22:BW22)</f>
        <v>1393</v>
      </c>
      <c r="BY22" s="9">
        <v>10988</v>
      </c>
      <c r="BZ22" s="20">
        <f>BY22/64</f>
        <v>171.6875</v>
      </c>
    </row>
    <row r="23" spans="1:78" x14ac:dyDescent="0.25">
      <c r="A23" s="1">
        <v>17</v>
      </c>
      <c r="B23" s="8">
        <v>2941</v>
      </c>
      <c r="C23" s="7" t="s">
        <v>181</v>
      </c>
      <c r="D23" s="7" t="s">
        <v>14</v>
      </c>
      <c r="E23" s="8">
        <v>167</v>
      </c>
      <c r="F23" s="8">
        <v>208</v>
      </c>
      <c r="G23" s="8">
        <v>189</v>
      </c>
      <c r="H23" s="8">
        <v>159</v>
      </c>
      <c r="I23" s="8">
        <v>111</v>
      </c>
      <c r="J23" s="8">
        <v>180</v>
      </c>
      <c r="K23" s="8">
        <v>183</v>
      </c>
      <c r="L23" s="8">
        <v>113</v>
      </c>
      <c r="M23" s="9">
        <f>SUM(E23:L23)</f>
        <v>1310</v>
      </c>
      <c r="N23" s="8">
        <v>200</v>
      </c>
      <c r="O23" s="8">
        <v>204</v>
      </c>
      <c r="P23" s="8">
        <v>162</v>
      </c>
      <c r="Q23" s="8">
        <v>188</v>
      </c>
      <c r="R23" s="8">
        <v>169</v>
      </c>
      <c r="S23" s="8">
        <v>174</v>
      </c>
      <c r="T23" s="8">
        <v>218</v>
      </c>
      <c r="U23" s="8">
        <v>233</v>
      </c>
      <c r="V23" s="9">
        <f>SUM(N23:U23)</f>
        <v>1548</v>
      </c>
      <c r="W23" s="8">
        <v>186</v>
      </c>
      <c r="X23" s="8">
        <v>187</v>
      </c>
      <c r="Y23" s="8">
        <v>174</v>
      </c>
      <c r="Z23" s="8">
        <v>175</v>
      </c>
      <c r="AA23" s="8">
        <v>159</v>
      </c>
      <c r="AB23" s="8">
        <v>187</v>
      </c>
      <c r="AC23" s="8">
        <v>149</v>
      </c>
      <c r="AD23" s="8">
        <v>226</v>
      </c>
      <c r="AE23" s="9">
        <f>SUM(W23:AD23)</f>
        <v>1443</v>
      </c>
      <c r="AF23" s="8">
        <v>199</v>
      </c>
      <c r="AG23" s="8">
        <v>177</v>
      </c>
      <c r="AH23" s="8">
        <v>137</v>
      </c>
      <c r="AI23" s="8">
        <v>168</v>
      </c>
      <c r="AJ23" s="8">
        <v>114</v>
      </c>
      <c r="AK23" s="8">
        <v>181</v>
      </c>
      <c r="AL23" s="8">
        <v>171</v>
      </c>
      <c r="AM23" s="8">
        <v>137</v>
      </c>
      <c r="AN23" s="9">
        <f>SUM(AF23:AM23)</f>
        <v>1284</v>
      </c>
      <c r="AO23" s="8">
        <v>177</v>
      </c>
      <c r="AP23" s="8">
        <v>205</v>
      </c>
      <c r="AQ23" s="8">
        <v>159</v>
      </c>
      <c r="AR23" s="8">
        <v>145</v>
      </c>
      <c r="AS23" s="8">
        <v>186</v>
      </c>
      <c r="AT23" s="8">
        <v>166</v>
      </c>
      <c r="AU23" s="8">
        <v>172</v>
      </c>
      <c r="AV23" s="8">
        <v>172</v>
      </c>
      <c r="AW23" s="9">
        <f>SUM(AO23:AV23)</f>
        <v>1382</v>
      </c>
      <c r="AX23" s="8">
        <v>186</v>
      </c>
      <c r="AY23" s="8">
        <v>167</v>
      </c>
      <c r="AZ23" s="8">
        <v>169</v>
      </c>
      <c r="BA23" s="8">
        <v>213</v>
      </c>
      <c r="BB23" s="8">
        <v>169</v>
      </c>
      <c r="BC23" s="8">
        <v>145</v>
      </c>
      <c r="BD23" s="8">
        <v>199</v>
      </c>
      <c r="BE23" s="8">
        <v>170</v>
      </c>
      <c r="BF23" s="9">
        <f>SUM(AX23:BE23)</f>
        <v>1418</v>
      </c>
      <c r="BG23" s="8">
        <v>135</v>
      </c>
      <c r="BH23" s="8">
        <v>158</v>
      </c>
      <c r="BI23" s="8">
        <v>159</v>
      </c>
      <c r="BJ23" s="8">
        <v>158</v>
      </c>
      <c r="BK23" s="8">
        <v>185</v>
      </c>
      <c r="BL23" s="8">
        <v>115</v>
      </c>
      <c r="BM23" s="8">
        <v>132</v>
      </c>
      <c r="BN23" s="8">
        <v>147</v>
      </c>
      <c r="BO23" s="9">
        <f>SUM(BG23:BN23)</f>
        <v>1189</v>
      </c>
      <c r="BP23" s="8">
        <v>140</v>
      </c>
      <c r="BQ23" s="8">
        <v>156</v>
      </c>
      <c r="BR23" s="8">
        <v>189</v>
      </c>
      <c r="BS23" s="8">
        <v>180</v>
      </c>
      <c r="BT23" s="8">
        <v>157</v>
      </c>
      <c r="BU23" s="8">
        <v>179</v>
      </c>
      <c r="BV23" s="8">
        <v>175</v>
      </c>
      <c r="BW23" s="8">
        <v>150</v>
      </c>
      <c r="BX23" s="9">
        <f>SUM(BP23:BW23)</f>
        <v>1326</v>
      </c>
      <c r="BY23" s="9">
        <v>10900</v>
      </c>
      <c r="BZ23" s="20">
        <f>BY23/64</f>
        <v>170.3125</v>
      </c>
    </row>
    <row r="24" spans="1:78" x14ac:dyDescent="0.25">
      <c r="A24" s="1">
        <v>18</v>
      </c>
      <c r="B24" s="8">
        <v>2768</v>
      </c>
      <c r="C24" s="7" t="s">
        <v>183</v>
      </c>
      <c r="D24" s="7" t="s">
        <v>14</v>
      </c>
      <c r="E24" s="8">
        <v>124</v>
      </c>
      <c r="F24" s="8">
        <v>146</v>
      </c>
      <c r="G24" s="8">
        <v>188</v>
      </c>
      <c r="H24" s="8">
        <v>212</v>
      </c>
      <c r="I24" s="8">
        <v>99</v>
      </c>
      <c r="J24" s="8">
        <v>145</v>
      </c>
      <c r="K24" s="8">
        <v>157</v>
      </c>
      <c r="L24" s="8">
        <v>148</v>
      </c>
      <c r="M24" s="9">
        <f>SUM(E24:L24)</f>
        <v>1219</v>
      </c>
      <c r="N24" s="8">
        <v>108</v>
      </c>
      <c r="O24" s="8">
        <v>172</v>
      </c>
      <c r="P24" s="8">
        <v>131</v>
      </c>
      <c r="Q24" s="8">
        <v>160</v>
      </c>
      <c r="R24" s="8">
        <v>163</v>
      </c>
      <c r="S24" s="8">
        <v>142</v>
      </c>
      <c r="T24" s="8">
        <v>131</v>
      </c>
      <c r="U24" s="8">
        <v>160</v>
      </c>
      <c r="V24" s="9">
        <f>SUM(N24:U24)</f>
        <v>1167</v>
      </c>
      <c r="W24" s="8">
        <v>182</v>
      </c>
      <c r="X24" s="8">
        <v>169</v>
      </c>
      <c r="Y24" s="8">
        <v>205</v>
      </c>
      <c r="Z24" s="8">
        <v>185</v>
      </c>
      <c r="AA24" s="8">
        <v>167</v>
      </c>
      <c r="AB24" s="8">
        <v>139</v>
      </c>
      <c r="AC24" s="8">
        <v>221</v>
      </c>
      <c r="AD24" s="8">
        <v>160</v>
      </c>
      <c r="AE24" s="9">
        <f>SUM(W24:AD24)</f>
        <v>1428</v>
      </c>
      <c r="AF24" s="8">
        <v>173</v>
      </c>
      <c r="AG24" s="8">
        <v>156</v>
      </c>
      <c r="AH24" s="8">
        <v>130</v>
      </c>
      <c r="AI24" s="8">
        <v>119</v>
      </c>
      <c r="AJ24" s="8">
        <v>212</v>
      </c>
      <c r="AK24" s="8">
        <v>155</v>
      </c>
      <c r="AL24" s="8">
        <v>158</v>
      </c>
      <c r="AM24" s="8">
        <v>171</v>
      </c>
      <c r="AN24" s="9">
        <f>SUM(AF24:AM24)</f>
        <v>1274</v>
      </c>
      <c r="AO24" s="8">
        <v>147</v>
      </c>
      <c r="AP24" s="8">
        <v>156</v>
      </c>
      <c r="AQ24" s="8">
        <v>178</v>
      </c>
      <c r="AR24" s="8">
        <v>120</v>
      </c>
      <c r="AS24" s="8">
        <v>160</v>
      </c>
      <c r="AT24" s="8">
        <v>173</v>
      </c>
      <c r="AU24" s="8">
        <v>148</v>
      </c>
      <c r="AV24" s="8">
        <v>151</v>
      </c>
      <c r="AW24" s="9">
        <f>SUM(AO24:AV24)</f>
        <v>1233</v>
      </c>
      <c r="AX24" s="8">
        <v>138</v>
      </c>
      <c r="AY24" s="8">
        <v>158</v>
      </c>
      <c r="AZ24" s="8">
        <v>147</v>
      </c>
      <c r="BA24" s="8">
        <v>220</v>
      </c>
      <c r="BB24" s="8">
        <v>182</v>
      </c>
      <c r="BC24" s="8">
        <v>183</v>
      </c>
      <c r="BD24" s="8">
        <v>176</v>
      </c>
      <c r="BE24" s="8">
        <v>172</v>
      </c>
      <c r="BF24" s="9">
        <f>SUM(AX24:BE24)</f>
        <v>1376</v>
      </c>
      <c r="BG24" s="8">
        <v>161</v>
      </c>
      <c r="BH24" s="8">
        <v>129</v>
      </c>
      <c r="BI24" s="8">
        <v>170</v>
      </c>
      <c r="BJ24" s="8">
        <v>144</v>
      </c>
      <c r="BK24" s="8">
        <v>201</v>
      </c>
      <c r="BL24" s="8">
        <v>127</v>
      </c>
      <c r="BM24" s="8">
        <v>170</v>
      </c>
      <c r="BN24" s="8">
        <v>139</v>
      </c>
      <c r="BO24" s="9">
        <f>SUM(BG24:BN24)</f>
        <v>1241</v>
      </c>
      <c r="BP24" s="8">
        <v>161</v>
      </c>
      <c r="BQ24" s="8">
        <v>132</v>
      </c>
      <c r="BR24" s="8">
        <v>183</v>
      </c>
      <c r="BS24" s="8">
        <v>142</v>
      </c>
      <c r="BT24" s="8">
        <v>148</v>
      </c>
      <c r="BU24" s="8">
        <v>182</v>
      </c>
      <c r="BV24" s="8">
        <v>190</v>
      </c>
      <c r="BW24" s="8">
        <v>191</v>
      </c>
      <c r="BX24" s="9">
        <f>SUM(BP24:BW24)</f>
        <v>1329</v>
      </c>
      <c r="BY24" s="9">
        <v>10267</v>
      </c>
      <c r="BZ24" s="20">
        <f>BY24/64</f>
        <v>160.421875</v>
      </c>
    </row>
    <row r="25" spans="1:78" x14ac:dyDescent="0.25">
      <c r="A25" s="1">
        <v>19</v>
      </c>
      <c r="B25" s="8">
        <v>2822</v>
      </c>
      <c r="C25" s="7" t="s">
        <v>184</v>
      </c>
      <c r="D25" s="7" t="s">
        <v>17</v>
      </c>
      <c r="E25" s="8">
        <v>179</v>
      </c>
      <c r="F25" s="8">
        <v>150</v>
      </c>
      <c r="G25" s="8">
        <v>142</v>
      </c>
      <c r="H25" s="8">
        <v>206</v>
      </c>
      <c r="I25" s="8">
        <v>125</v>
      </c>
      <c r="J25" s="8">
        <v>167</v>
      </c>
      <c r="K25" s="8">
        <v>140</v>
      </c>
      <c r="L25" s="8">
        <v>142</v>
      </c>
      <c r="M25" s="9">
        <f>SUM(E25:L25)</f>
        <v>1251</v>
      </c>
      <c r="N25" s="8">
        <v>155</v>
      </c>
      <c r="O25" s="8">
        <v>172</v>
      </c>
      <c r="P25" s="8">
        <v>171</v>
      </c>
      <c r="Q25" s="8">
        <v>163</v>
      </c>
      <c r="R25" s="8">
        <v>153</v>
      </c>
      <c r="S25" s="8">
        <v>172</v>
      </c>
      <c r="T25" s="8">
        <v>149</v>
      </c>
      <c r="U25" s="8">
        <v>136</v>
      </c>
      <c r="V25" s="9">
        <f>SUM(N25:U25)</f>
        <v>1271</v>
      </c>
      <c r="W25" s="8">
        <v>134</v>
      </c>
      <c r="X25" s="8">
        <v>160</v>
      </c>
      <c r="Y25" s="8">
        <v>221</v>
      </c>
      <c r="Z25" s="8">
        <v>192</v>
      </c>
      <c r="AA25" s="8">
        <v>186</v>
      </c>
      <c r="AB25" s="8">
        <v>120</v>
      </c>
      <c r="AC25" s="8">
        <v>143</v>
      </c>
      <c r="AD25" s="8">
        <v>141</v>
      </c>
      <c r="AE25" s="9">
        <f>SUM(W25:AD25)</f>
        <v>1297</v>
      </c>
      <c r="AF25" s="8">
        <v>160</v>
      </c>
      <c r="AG25" s="8">
        <v>157</v>
      </c>
      <c r="AH25" s="8">
        <v>144</v>
      </c>
      <c r="AI25" s="8">
        <v>150</v>
      </c>
      <c r="AJ25" s="8">
        <v>157</v>
      </c>
      <c r="AK25" s="8">
        <v>180</v>
      </c>
      <c r="AL25" s="8">
        <v>162</v>
      </c>
      <c r="AM25" s="8">
        <v>179</v>
      </c>
      <c r="AN25" s="9">
        <f>SUM(AF25:AM25)</f>
        <v>1289</v>
      </c>
      <c r="AO25" s="8">
        <v>143</v>
      </c>
      <c r="AP25" s="8">
        <v>147</v>
      </c>
      <c r="AQ25" s="8">
        <v>142</v>
      </c>
      <c r="AR25" s="8">
        <v>135</v>
      </c>
      <c r="AS25" s="8">
        <v>181</v>
      </c>
      <c r="AT25" s="8">
        <v>163</v>
      </c>
      <c r="AU25" s="8">
        <v>170</v>
      </c>
      <c r="AV25" s="8">
        <v>149</v>
      </c>
      <c r="AW25" s="9">
        <f>SUM(AO25:AV25)</f>
        <v>1230</v>
      </c>
      <c r="AX25" s="8">
        <v>148</v>
      </c>
      <c r="AY25" s="8">
        <v>144</v>
      </c>
      <c r="AZ25" s="8">
        <v>159</v>
      </c>
      <c r="BA25" s="8">
        <v>137</v>
      </c>
      <c r="BB25" s="8">
        <v>141</v>
      </c>
      <c r="BC25" s="8">
        <v>176</v>
      </c>
      <c r="BD25" s="8">
        <v>161</v>
      </c>
      <c r="BE25" s="8">
        <v>168</v>
      </c>
      <c r="BF25" s="9">
        <f>SUM(AX25:BE25)</f>
        <v>1234</v>
      </c>
      <c r="BG25" s="8">
        <v>150</v>
      </c>
      <c r="BH25" s="8">
        <v>166</v>
      </c>
      <c r="BI25" s="8">
        <v>152</v>
      </c>
      <c r="BJ25" s="8">
        <v>190</v>
      </c>
      <c r="BK25" s="8">
        <v>199</v>
      </c>
      <c r="BL25" s="8">
        <v>168</v>
      </c>
      <c r="BM25" s="8">
        <v>149</v>
      </c>
      <c r="BN25" s="8">
        <v>133</v>
      </c>
      <c r="BO25" s="9">
        <f>SUM(BG25:BN25)</f>
        <v>1307</v>
      </c>
      <c r="BP25" s="8">
        <v>158</v>
      </c>
      <c r="BQ25" s="8">
        <v>174</v>
      </c>
      <c r="BR25" s="8">
        <v>155</v>
      </c>
      <c r="BS25" s="8">
        <v>161</v>
      </c>
      <c r="BT25" s="8">
        <v>130</v>
      </c>
      <c r="BU25" s="8">
        <v>157</v>
      </c>
      <c r="BV25" s="8">
        <v>154</v>
      </c>
      <c r="BW25" s="8">
        <v>174</v>
      </c>
      <c r="BX25" s="9">
        <f>SUM(BP25:BW25)</f>
        <v>1263</v>
      </c>
      <c r="BY25" s="9">
        <v>10142</v>
      </c>
      <c r="BZ25" s="20">
        <f>BY25/64</f>
        <v>158.46875</v>
      </c>
    </row>
    <row r="26" spans="1:78" x14ac:dyDescent="0.25">
      <c r="A26" s="1">
        <v>20</v>
      </c>
      <c r="B26" s="8">
        <v>2857</v>
      </c>
      <c r="C26" s="7" t="s">
        <v>185</v>
      </c>
      <c r="D26" s="7" t="s">
        <v>14</v>
      </c>
      <c r="E26" s="8">
        <v>138</v>
      </c>
      <c r="F26" s="8">
        <v>144</v>
      </c>
      <c r="G26" s="8">
        <v>140</v>
      </c>
      <c r="H26" s="8">
        <v>123</v>
      </c>
      <c r="I26" s="8">
        <v>132</v>
      </c>
      <c r="J26" s="8">
        <v>121</v>
      </c>
      <c r="K26" s="8">
        <v>153</v>
      </c>
      <c r="L26" s="8">
        <v>117</v>
      </c>
      <c r="M26" s="9">
        <f>SUM(E26:L26)</f>
        <v>1068</v>
      </c>
      <c r="N26" s="8">
        <v>161</v>
      </c>
      <c r="O26" s="8">
        <v>174</v>
      </c>
      <c r="P26" s="8">
        <v>212</v>
      </c>
      <c r="Q26" s="8">
        <v>164</v>
      </c>
      <c r="R26" s="8">
        <v>127</v>
      </c>
      <c r="S26" s="8">
        <v>123</v>
      </c>
      <c r="T26" s="8">
        <v>172</v>
      </c>
      <c r="U26" s="8">
        <v>189</v>
      </c>
      <c r="V26" s="9">
        <f>SUM(N26:U26)</f>
        <v>1322</v>
      </c>
      <c r="W26" s="8">
        <v>156</v>
      </c>
      <c r="X26" s="8">
        <v>175</v>
      </c>
      <c r="Y26" s="8">
        <v>172</v>
      </c>
      <c r="Z26" s="8">
        <v>158</v>
      </c>
      <c r="AA26" s="8">
        <v>203</v>
      </c>
      <c r="AB26" s="8">
        <v>148</v>
      </c>
      <c r="AC26" s="8">
        <v>131</v>
      </c>
      <c r="AD26" s="8">
        <v>178</v>
      </c>
      <c r="AE26" s="9">
        <f>SUM(W26:AD26)</f>
        <v>1321</v>
      </c>
      <c r="AF26" s="8">
        <v>162</v>
      </c>
      <c r="AG26" s="8">
        <v>137</v>
      </c>
      <c r="AH26" s="8">
        <v>156</v>
      </c>
      <c r="AI26" s="8">
        <v>145</v>
      </c>
      <c r="AJ26" s="8">
        <v>153</v>
      </c>
      <c r="AK26" s="8">
        <v>137</v>
      </c>
      <c r="AL26" s="8">
        <v>127</v>
      </c>
      <c r="AM26" s="8">
        <v>136</v>
      </c>
      <c r="AN26" s="9">
        <f>SUM(AF26:AM26)</f>
        <v>1153</v>
      </c>
      <c r="AO26" s="8">
        <v>187</v>
      </c>
      <c r="AP26" s="8">
        <v>179</v>
      </c>
      <c r="AQ26" s="8">
        <v>138</v>
      </c>
      <c r="AR26" s="8">
        <v>172</v>
      </c>
      <c r="AS26" s="8">
        <v>164</v>
      </c>
      <c r="AT26" s="8">
        <v>197</v>
      </c>
      <c r="AU26" s="8">
        <v>160</v>
      </c>
      <c r="AV26" s="8">
        <v>149</v>
      </c>
      <c r="AW26" s="9">
        <f>SUM(AO26:AV26)</f>
        <v>1346</v>
      </c>
      <c r="AX26" s="8">
        <v>163</v>
      </c>
      <c r="AY26" s="8">
        <v>155</v>
      </c>
      <c r="AZ26" s="8">
        <v>156</v>
      </c>
      <c r="BA26" s="8">
        <v>165</v>
      </c>
      <c r="BB26" s="8">
        <v>155</v>
      </c>
      <c r="BC26" s="8">
        <v>162</v>
      </c>
      <c r="BD26" s="8">
        <v>149</v>
      </c>
      <c r="BE26" s="8">
        <v>104</v>
      </c>
      <c r="BF26" s="9">
        <f>SUM(AX26:BE26)</f>
        <v>1209</v>
      </c>
      <c r="BG26" s="8">
        <v>120</v>
      </c>
      <c r="BH26" s="8">
        <v>144</v>
      </c>
      <c r="BI26" s="8">
        <v>170</v>
      </c>
      <c r="BJ26" s="8">
        <v>195</v>
      </c>
      <c r="BK26" s="8">
        <v>163</v>
      </c>
      <c r="BL26" s="8">
        <v>161</v>
      </c>
      <c r="BM26" s="8">
        <v>190</v>
      </c>
      <c r="BN26" s="8">
        <v>135</v>
      </c>
      <c r="BO26" s="9">
        <f>SUM(BG26:BN26)</f>
        <v>1278</v>
      </c>
      <c r="BP26" s="8">
        <v>164</v>
      </c>
      <c r="BQ26" s="8">
        <v>180</v>
      </c>
      <c r="BR26" s="8">
        <v>156</v>
      </c>
      <c r="BS26" s="8">
        <v>151</v>
      </c>
      <c r="BT26" s="8">
        <v>145</v>
      </c>
      <c r="BU26" s="8">
        <v>190</v>
      </c>
      <c r="BV26" s="8">
        <v>160</v>
      </c>
      <c r="BW26" s="8">
        <v>206</v>
      </c>
      <c r="BX26" s="9">
        <f>SUM(BP26:BW26)</f>
        <v>1352</v>
      </c>
      <c r="BY26" s="9">
        <v>10049</v>
      </c>
      <c r="BZ26" s="20">
        <f>BY26/64</f>
        <v>157.015625</v>
      </c>
    </row>
    <row r="27" spans="1:78" x14ac:dyDescent="0.25">
      <c r="A27" s="1">
        <v>21</v>
      </c>
      <c r="B27" s="8">
        <v>2962</v>
      </c>
      <c r="C27" s="7" t="s">
        <v>187</v>
      </c>
      <c r="D27" s="7" t="s">
        <v>17</v>
      </c>
      <c r="E27" s="8">
        <v>138</v>
      </c>
      <c r="F27" s="8">
        <v>125</v>
      </c>
      <c r="G27" s="8">
        <v>133</v>
      </c>
      <c r="H27" s="8">
        <v>135</v>
      </c>
      <c r="I27" s="8">
        <v>124</v>
      </c>
      <c r="J27" s="8">
        <v>125</v>
      </c>
      <c r="K27" s="8">
        <v>151</v>
      </c>
      <c r="L27" s="8">
        <v>113</v>
      </c>
      <c r="M27" s="9">
        <f>SUM(E27:L27)</f>
        <v>1044</v>
      </c>
      <c r="N27" s="8">
        <v>112</v>
      </c>
      <c r="O27" s="8">
        <v>98</v>
      </c>
      <c r="P27" s="8">
        <v>143</v>
      </c>
      <c r="Q27" s="8">
        <v>135</v>
      </c>
      <c r="R27" s="8">
        <v>161</v>
      </c>
      <c r="S27" s="8">
        <v>134</v>
      </c>
      <c r="T27" s="8">
        <v>138</v>
      </c>
      <c r="U27" s="8">
        <v>110</v>
      </c>
      <c r="V27" s="9">
        <f>SUM(N27:U27)</f>
        <v>1031</v>
      </c>
      <c r="W27" s="8">
        <v>181</v>
      </c>
      <c r="X27" s="8">
        <v>148</v>
      </c>
      <c r="Y27" s="8">
        <v>168</v>
      </c>
      <c r="Z27" s="8">
        <v>129</v>
      </c>
      <c r="AA27" s="8">
        <v>196</v>
      </c>
      <c r="AB27" s="8">
        <v>149</v>
      </c>
      <c r="AC27" s="8">
        <v>161</v>
      </c>
      <c r="AD27" s="8">
        <v>165</v>
      </c>
      <c r="AE27" s="9">
        <f>SUM(W27:AD27)</f>
        <v>1297</v>
      </c>
      <c r="AF27" s="8">
        <v>168</v>
      </c>
      <c r="AG27" s="8">
        <v>165</v>
      </c>
      <c r="AH27" s="8">
        <v>130</v>
      </c>
      <c r="AI27" s="8">
        <v>129</v>
      </c>
      <c r="AJ27" s="8">
        <v>176</v>
      </c>
      <c r="AK27" s="8">
        <v>93</v>
      </c>
      <c r="AL27" s="8">
        <v>107</v>
      </c>
      <c r="AM27" s="8">
        <v>170</v>
      </c>
      <c r="AN27" s="9">
        <f>SUM(AF27:AM27)</f>
        <v>1138</v>
      </c>
      <c r="AO27" s="8">
        <v>161</v>
      </c>
      <c r="AP27" s="8">
        <v>143</v>
      </c>
      <c r="AQ27" s="8">
        <v>157</v>
      </c>
      <c r="AR27" s="8">
        <v>160</v>
      </c>
      <c r="AS27" s="8">
        <v>180</v>
      </c>
      <c r="AT27" s="8">
        <v>127</v>
      </c>
      <c r="AU27" s="8">
        <v>153</v>
      </c>
      <c r="AV27" s="8">
        <v>161</v>
      </c>
      <c r="AW27" s="9">
        <f>SUM(AO27:AV27)</f>
        <v>1242</v>
      </c>
      <c r="AX27" s="8">
        <v>190</v>
      </c>
      <c r="AY27" s="8">
        <v>220</v>
      </c>
      <c r="AZ27" s="8">
        <v>177</v>
      </c>
      <c r="BA27" s="8">
        <v>171</v>
      </c>
      <c r="BB27" s="8">
        <v>149</v>
      </c>
      <c r="BC27" s="8">
        <v>164</v>
      </c>
      <c r="BD27" s="8">
        <v>185</v>
      </c>
      <c r="BE27" s="8">
        <v>134</v>
      </c>
      <c r="BF27" s="9">
        <f>SUM(AX27:BE27)</f>
        <v>1390</v>
      </c>
      <c r="BG27" s="8">
        <v>175</v>
      </c>
      <c r="BH27" s="8">
        <v>203</v>
      </c>
      <c r="BI27" s="8">
        <v>98</v>
      </c>
      <c r="BJ27" s="8">
        <v>141</v>
      </c>
      <c r="BK27" s="8">
        <v>206</v>
      </c>
      <c r="BL27" s="8">
        <v>161</v>
      </c>
      <c r="BM27" s="8">
        <v>191</v>
      </c>
      <c r="BN27" s="8">
        <v>108</v>
      </c>
      <c r="BO27" s="9">
        <f>SUM(BG27:BN27)</f>
        <v>1283</v>
      </c>
      <c r="BP27" s="8">
        <v>132</v>
      </c>
      <c r="BQ27" s="8">
        <v>180</v>
      </c>
      <c r="BR27" s="8">
        <v>131</v>
      </c>
      <c r="BS27" s="8">
        <v>160</v>
      </c>
      <c r="BT27" s="8">
        <v>116</v>
      </c>
      <c r="BU27" s="8">
        <v>154</v>
      </c>
      <c r="BV27" s="8">
        <v>152</v>
      </c>
      <c r="BW27" s="8">
        <v>144</v>
      </c>
      <c r="BX27" s="9">
        <f>SUM(BP27:BW27)</f>
        <v>1169</v>
      </c>
      <c r="BY27" s="9">
        <v>9594</v>
      </c>
      <c r="BZ27" s="20">
        <f>BY27/64</f>
        <v>149.90625</v>
      </c>
    </row>
  </sheetData>
  <sheetProtection algorithmName="SHA-512" hashValue="/d5sJ1H4vmXwAFo6EGw3mqd78AjF9UZAJmFOJMuUNyH9ZmdNtcxgFRkaayHb5d/Wc5Ud9SIUralN1N5j6ZdX9Q==" saltValue="5YJMSVIpkv+z9CYe2vL1nw==" spinCount="100000" sheet="1" objects="1" scenarios="1"/>
  <mergeCells count="2">
    <mergeCell ref="B1:BX1"/>
    <mergeCell ref="B3:BX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20"/>
  <sheetViews>
    <sheetView workbookViewId="0">
      <selection activeCell="B4" sqref="B4"/>
    </sheetView>
  </sheetViews>
  <sheetFormatPr baseColWidth="10" defaultRowHeight="12" x14ac:dyDescent="0.2"/>
  <cols>
    <col min="1" max="1" width="4.5703125" style="3" customWidth="1"/>
    <col min="2" max="2" width="19.5703125" style="3" bestFit="1" customWidth="1"/>
    <col min="3" max="3" width="13.28515625" style="3" bestFit="1" customWidth="1"/>
    <col min="4" max="11" width="3.5703125" style="4" bestFit="1" customWidth="1"/>
    <col min="12" max="12" width="5.85546875" style="5" bestFit="1" customWidth="1"/>
    <col min="13" max="13" width="3.5703125" style="4" bestFit="1" customWidth="1"/>
    <col min="14" max="14" width="3.85546875" style="4" bestFit="1" customWidth="1"/>
    <col min="15" max="20" width="3.5703125" style="4" bestFit="1" customWidth="1"/>
    <col min="21" max="21" width="5.85546875" style="5" bestFit="1" customWidth="1"/>
    <col min="22" max="29" width="3.5703125" style="4" bestFit="1" customWidth="1"/>
    <col min="30" max="30" width="5.85546875" style="5" bestFit="1" customWidth="1"/>
    <col min="31" max="38" width="3.5703125" style="4" bestFit="1" customWidth="1"/>
    <col min="39" max="39" width="5.85546875" style="5" bestFit="1" customWidth="1"/>
    <col min="40" max="47" width="3.5703125" style="4" bestFit="1" customWidth="1"/>
    <col min="48" max="48" width="5.85546875" style="5" bestFit="1" customWidth="1"/>
    <col min="49" max="56" width="3.5703125" style="4" bestFit="1" customWidth="1"/>
    <col min="57" max="57" width="5.85546875" style="5" bestFit="1" customWidth="1"/>
    <col min="58" max="58" width="3.5703125" style="3" bestFit="1" customWidth="1"/>
    <col min="59" max="65" width="3.5703125" style="4" bestFit="1" customWidth="1"/>
    <col min="66" max="66" width="5.85546875" style="5" bestFit="1" customWidth="1"/>
    <col min="67" max="74" width="3.5703125" style="4" bestFit="1" customWidth="1"/>
    <col min="75" max="75" width="5.85546875" style="5" bestFit="1" customWidth="1"/>
    <col min="76" max="76" width="5.7109375" style="5" bestFit="1" customWidth="1"/>
    <col min="77" max="77" width="8.28515625" style="6" bestFit="1" customWidth="1"/>
    <col min="78" max="16384" width="11.42578125" style="3"/>
  </cols>
  <sheetData>
    <row r="1" spans="1:77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</row>
    <row r="3" spans="1:77" ht="28.5" x14ac:dyDescent="0.45">
      <c r="B3" s="16" t="s">
        <v>195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5" spans="1:77" s="2" customFormat="1" x14ac:dyDescent="0.2">
      <c r="B5" s="11" t="s">
        <v>47</v>
      </c>
      <c r="C5" s="11" t="s">
        <v>48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53</v>
      </c>
      <c r="I5" s="12" t="s">
        <v>54</v>
      </c>
      <c r="J5" s="12" t="s">
        <v>55</v>
      </c>
      <c r="K5" s="12" t="s">
        <v>56</v>
      </c>
      <c r="L5" s="13" t="s">
        <v>57</v>
      </c>
      <c r="M5" s="12" t="s">
        <v>73</v>
      </c>
      <c r="N5" s="12" t="s">
        <v>74</v>
      </c>
      <c r="O5" s="12" t="s">
        <v>58</v>
      </c>
      <c r="P5" s="12" t="s">
        <v>59</v>
      </c>
      <c r="Q5" s="12" t="s">
        <v>60</v>
      </c>
      <c r="R5" s="12" t="s">
        <v>61</v>
      </c>
      <c r="S5" s="12" t="s">
        <v>62</v>
      </c>
      <c r="T5" s="12" t="s">
        <v>63</v>
      </c>
      <c r="U5" s="13" t="s">
        <v>57</v>
      </c>
      <c r="V5" s="12" t="s">
        <v>64</v>
      </c>
      <c r="W5" s="12" t="s">
        <v>65</v>
      </c>
      <c r="X5" s="12" t="s">
        <v>66</v>
      </c>
      <c r="Y5" s="12" t="s">
        <v>67</v>
      </c>
      <c r="Z5" s="12" t="s">
        <v>68</v>
      </c>
      <c r="AA5" s="12" t="s">
        <v>69</v>
      </c>
      <c r="AB5" s="12" t="s">
        <v>70</v>
      </c>
      <c r="AC5" s="12" t="s">
        <v>71</v>
      </c>
      <c r="AD5" s="13" t="s">
        <v>57</v>
      </c>
      <c r="AE5" s="12" t="s">
        <v>72</v>
      </c>
      <c r="AF5" s="12" t="s">
        <v>75</v>
      </c>
      <c r="AG5" s="12" t="s">
        <v>76</v>
      </c>
      <c r="AH5" s="12" t="s">
        <v>77</v>
      </c>
      <c r="AI5" s="12" t="s">
        <v>78</v>
      </c>
      <c r="AJ5" s="12" t="s">
        <v>79</v>
      </c>
      <c r="AK5" s="12" t="s">
        <v>80</v>
      </c>
      <c r="AL5" s="12" t="s">
        <v>81</v>
      </c>
      <c r="AM5" s="13" t="s">
        <v>57</v>
      </c>
      <c r="AN5" s="12" t="s">
        <v>82</v>
      </c>
      <c r="AO5" s="12" t="s">
        <v>83</v>
      </c>
      <c r="AP5" s="12" t="s">
        <v>84</v>
      </c>
      <c r="AQ5" s="12" t="s">
        <v>85</v>
      </c>
      <c r="AR5" s="12" t="s">
        <v>86</v>
      </c>
      <c r="AS5" s="12" t="s">
        <v>87</v>
      </c>
      <c r="AT5" s="12" t="s">
        <v>88</v>
      </c>
      <c r="AU5" s="12" t="s">
        <v>89</v>
      </c>
      <c r="AV5" s="13" t="s">
        <v>57</v>
      </c>
      <c r="AW5" s="12" t="s">
        <v>90</v>
      </c>
      <c r="AX5" s="12" t="s">
        <v>91</v>
      </c>
      <c r="AY5" s="12" t="s">
        <v>92</v>
      </c>
      <c r="AZ5" s="12" t="s">
        <v>93</v>
      </c>
      <c r="BA5" s="12" t="s">
        <v>94</v>
      </c>
      <c r="BB5" s="12" t="s">
        <v>95</v>
      </c>
      <c r="BC5" s="12" t="s">
        <v>96</v>
      </c>
      <c r="BD5" s="12" t="s">
        <v>97</v>
      </c>
      <c r="BE5" s="13" t="s">
        <v>57</v>
      </c>
      <c r="BF5" s="11" t="s">
        <v>98</v>
      </c>
      <c r="BG5" s="12" t="s">
        <v>99</v>
      </c>
      <c r="BH5" s="11" t="s">
        <v>100</v>
      </c>
      <c r="BI5" s="12" t="s">
        <v>101</v>
      </c>
      <c r="BJ5" s="11" t="s">
        <v>102</v>
      </c>
      <c r="BK5" s="12" t="s">
        <v>103</v>
      </c>
      <c r="BL5" s="11" t="s">
        <v>104</v>
      </c>
      <c r="BM5" s="12" t="s">
        <v>105</v>
      </c>
      <c r="BN5" s="13" t="s">
        <v>57</v>
      </c>
      <c r="BO5" s="11" t="s">
        <v>106</v>
      </c>
      <c r="BP5" s="12" t="s">
        <v>107</v>
      </c>
      <c r="BQ5" s="11" t="s">
        <v>108</v>
      </c>
      <c r="BR5" s="12" t="s">
        <v>109</v>
      </c>
      <c r="BS5" s="11" t="s">
        <v>110</v>
      </c>
      <c r="BT5" s="12" t="s">
        <v>111</v>
      </c>
      <c r="BU5" s="11" t="s">
        <v>112</v>
      </c>
      <c r="BV5" s="12" t="s">
        <v>113</v>
      </c>
      <c r="BW5" s="13" t="s">
        <v>57</v>
      </c>
      <c r="BX5" s="13" t="s">
        <v>114</v>
      </c>
      <c r="BY5" s="14" t="s">
        <v>115</v>
      </c>
    </row>
    <row r="7" spans="1:77" ht="15" x14ac:dyDescent="0.25">
      <c r="A7" s="1">
        <v>1</v>
      </c>
      <c r="B7" s="7" t="s">
        <v>13</v>
      </c>
      <c r="C7" s="7" t="s">
        <v>14</v>
      </c>
      <c r="D7" s="8">
        <v>173</v>
      </c>
      <c r="E7" s="8">
        <v>169</v>
      </c>
      <c r="F7" s="8">
        <v>183</v>
      </c>
      <c r="G7" s="8">
        <v>193</v>
      </c>
      <c r="H7" s="8">
        <v>184</v>
      </c>
      <c r="I7" s="8">
        <v>194</v>
      </c>
      <c r="J7" s="8">
        <v>210</v>
      </c>
      <c r="K7" s="8">
        <v>203</v>
      </c>
      <c r="L7" s="9">
        <f t="shared" ref="L7:L20" si="0">SUM(D7:K7)</f>
        <v>1509</v>
      </c>
      <c r="M7" s="8">
        <v>179</v>
      </c>
      <c r="N7" s="8">
        <v>228</v>
      </c>
      <c r="O7" s="8">
        <v>170</v>
      </c>
      <c r="P7" s="8">
        <v>165</v>
      </c>
      <c r="Q7" s="8">
        <v>179</v>
      </c>
      <c r="R7" s="8">
        <v>200</v>
      </c>
      <c r="S7" s="8">
        <v>179</v>
      </c>
      <c r="T7" s="8">
        <v>162</v>
      </c>
      <c r="U7" s="9">
        <f t="shared" ref="U7:U20" si="1">SUM(M7:T7)</f>
        <v>1462</v>
      </c>
      <c r="V7" s="8">
        <v>179</v>
      </c>
      <c r="W7" s="8">
        <v>151</v>
      </c>
      <c r="X7" s="8">
        <v>205</v>
      </c>
      <c r="Y7" s="8">
        <v>225</v>
      </c>
      <c r="Z7" s="8">
        <v>167</v>
      </c>
      <c r="AA7" s="8">
        <v>202</v>
      </c>
      <c r="AB7" s="8">
        <v>211</v>
      </c>
      <c r="AC7" s="8">
        <v>208</v>
      </c>
      <c r="AD7" s="9">
        <f t="shared" ref="AD7:AD20" si="2">SUM(V7:AC7)</f>
        <v>1548</v>
      </c>
      <c r="AE7" s="8">
        <v>187</v>
      </c>
      <c r="AF7" s="8">
        <v>218</v>
      </c>
      <c r="AG7" s="8">
        <v>192</v>
      </c>
      <c r="AH7" s="8">
        <v>218</v>
      </c>
      <c r="AI7" s="8">
        <v>165</v>
      </c>
      <c r="AJ7" s="8">
        <v>200</v>
      </c>
      <c r="AK7" s="8">
        <v>169</v>
      </c>
      <c r="AL7" s="8">
        <v>181</v>
      </c>
      <c r="AM7" s="9">
        <f t="shared" ref="AM7:AM20" si="3">SUM(AE7:AL7)</f>
        <v>1530</v>
      </c>
      <c r="AN7" s="8">
        <v>113</v>
      </c>
      <c r="AO7" s="8">
        <v>202</v>
      </c>
      <c r="AP7" s="8">
        <v>160</v>
      </c>
      <c r="AQ7" s="8">
        <v>192</v>
      </c>
      <c r="AR7" s="8">
        <v>165</v>
      </c>
      <c r="AS7" s="8">
        <v>183</v>
      </c>
      <c r="AT7" s="8">
        <v>185</v>
      </c>
      <c r="AU7" s="8">
        <v>179</v>
      </c>
      <c r="AV7" s="9">
        <f t="shared" ref="AV7:AV20" si="4">SUM(AN7:AU7)</f>
        <v>1379</v>
      </c>
      <c r="AW7" s="8">
        <v>201</v>
      </c>
      <c r="AX7" s="8">
        <v>195</v>
      </c>
      <c r="AY7" s="8">
        <v>268</v>
      </c>
      <c r="AZ7" s="8">
        <v>151</v>
      </c>
      <c r="BA7" s="8">
        <v>187</v>
      </c>
      <c r="BB7" s="8">
        <v>179</v>
      </c>
      <c r="BC7" s="8">
        <v>244</v>
      </c>
      <c r="BD7" s="8">
        <v>181</v>
      </c>
      <c r="BE7" s="9">
        <f t="shared" ref="BE7:BE20" si="5">SUM(AW7:BD7)</f>
        <v>1606</v>
      </c>
      <c r="BF7" s="7">
        <v>206</v>
      </c>
      <c r="BG7" s="8">
        <v>211</v>
      </c>
      <c r="BH7" s="8">
        <v>180</v>
      </c>
      <c r="BI7" s="8">
        <v>189</v>
      </c>
      <c r="BJ7" s="8">
        <v>165</v>
      </c>
      <c r="BK7" s="8">
        <v>182</v>
      </c>
      <c r="BL7" s="8">
        <v>157</v>
      </c>
      <c r="BM7" s="8">
        <v>181</v>
      </c>
      <c r="BN7" s="9">
        <f t="shared" ref="BN7:BN20" si="6">SUM(BF7:BM7)</f>
        <v>1471</v>
      </c>
      <c r="BO7" s="8">
        <v>166</v>
      </c>
      <c r="BP7" s="8">
        <v>207</v>
      </c>
      <c r="BQ7" s="8">
        <v>175</v>
      </c>
      <c r="BR7" s="8">
        <v>199</v>
      </c>
      <c r="BS7" s="8">
        <v>156</v>
      </c>
      <c r="BT7" s="8">
        <v>176</v>
      </c>
      <c r="BU7" s="8">
        <v>226</v>
      </c>
      <c r="BV7" s="8">
        <v>221</v>
      </c>
      <c r="BW7" s="9">
        <f t="shared" ref="BW7:BW20" si="7">SUM(BO7:BV7)</f>
        <v>1526</v>
      </c>
      <c r="BX7" s="9">
        <v>12031</v>
      </c>
      <c r="BY7" s="10">
        <f t="shared" ref="BY7:BY20" si="8">BX7/64</f>
        <v>187.984375</v>
      </c>
    </row>
    <row r="8" spans="1:77" ht="15" x14ac:dyDescent="0.25">
      <c r="A8" s="1">
        <v>2</v>
      </c>
      <c r="B8" s="7" t="s">
        <v>9</v>
      </c>
      <c r="C8" s="7" t="s">
        <v>1</v>
      </c>
      <c r="D8" s="8">
        <v>199</v>
      </c>
      <c r="E8" s="8">
        <v>190</v>
      </c>
      <c r="F8" s="8">
        <v>171</v>
      </c>
      <c r="G8" s="8">
        <v>194</v>
      </c>
      <c r="H8" s="8">
        <v>158</v>
      </c>
      <c r="I8" s="8">
        <v>197</v>
      </c>
      <c r="J8" s="8">
        <v>157</v>
      </c>
      <c r="K8" s="8">
        <v>142</v>
      </c>
      <c r="L8" s="9">
        <f t="shared" si="0"/>
        <v>1408</v>
      </c>
      <c r="M8" s="8">
        <v>184</v>
      </c>
      <c r="N8" s="8">
        <v>147</v>
      </c>
      <c r="O8" s="8">
        <v>152</v>
      </c>
      <c r="P8" s="8">
        <v>199</v>
      </c>
      <c r="Q8" s="8">
        <v>198</v>
      </c>
      <c r="R8" s="8">
        <v>158</v>
      </c>
      <c r="S8" s="8">
        <v>198</v>
      </c>
      <c r="T8" s="8">
        <v>182</v>
      </c>
      <c r="U8" s="9">
        <f t="shared" si="1"/>
        <v>1418</v>
      </c>
      <c r="V8" s="8">
        <v>189</v>
      </c>
      <c r="W8" s="8">
        <v>143</v>
      </c>
      <c r="X8" s="8">
        <v>224</v>
      </c>
      <c r="Y8" s="8">
        <v>232</v>
      </c>
      <c r="Z8" s="8">
        <v>198</v>
      </c>
      <c r="AA8" s="8">
        <v>188</v>
      </c>
      <c r="AB8" s="8">
        <v>193</v>
      </c>
      <c r="AC8" s="8">
        <v>223</v>
      </c>
      <c r="AD8" s="9">
        <f t="shared" si="2"/>
        <v>1590</v>
      </c>
      <c r="AE8" s="8">
        <v>243</v>
      </c>
      <c r="AF8" s="8">
        <v>156</v>
      </c>
      <c r="AG8" s="8">
        <v>171</v>
      </c>
      <c r="AH8" s="8">
        <v>148</v>
      </c>
      <c r="AI8" s="8">
        <v>156</v>
      </c>
      <c r="AJ8" s="8">
        <v>200</v>
      </c>
      <c r="AK8" s="8">
        <v>162</v>
      </c>
      <c r="AL8" s="8">
        <v>204</v>
      </c>
      <c r="AM8" s="9">
        <f t="shared" si="3"/>
        <v>1440</v>
      </c>
      <c r="AN8" s="8">
        <v>190</v>
      </c>
      <c r="AO8" s="8">
        <v>152</v>
      </c>
      <c r="AP8" s="8">
        <v>147</v>
      </c>
      <c r="AQ8" s="8">
        <v>170</v>
      </c>
      <c r="AR8" s="8">
        <v>215</v>
      </c>
      <c r="AS8" s="8">
        <v>197</v>
      </c>
      <c r="AT8" s="8">
        <v>219</v>
      </c>
      <c r="AU8" s="8">
        <v>200</v>
      </c>
      <c r="AV8" s="9">
        <f t="shared" si="4"/>
        <v>1490</v>
      </c>
      <c r="AW8" s="8">
        <v>180</v>
      </c>
      <c r="AX8" s="8">
        <v>236</v>
      </c>
      <c r="AY8" s="8">
        <v>187</v>
      </c>
      <c r="AZ8" s="8">
        <v>181</v>
      </c>
      <c r="BA8" s="8">
        <v>164</v>
      </c>
      <c r="BB8" s="8">
        <v>176</v>
      </c>
      <c r="BC8" s="8">
        <v>189</v>
      </c>
      <c r="BD8" s="8">
        <v>202</v>
      </c>
      <c r="BE8" s="9">
        <f t="shared" si="5"/>
        <v>1515</v>
      </c>
      <c r="BF8" s="7">
        <v>137</v>
      </c>
      <c r="BG8" s="8">
        <v>190</v>
      </c>
      <c r="BH8" s="8">
        <v>196</v>
      </c>
      <c r="BI8" s="8">
        <v>157</v>
      </c>
      <c r="BJ8" s="8">
        <v>211</v>
      </c>
      <c r="BK8" s="8">
        <v>212</v>
      </c>
      <c r="BL8" s="8">
        <v>211</v>
      </c>
      <c r="BM8" s="8">
        <v>217</v>
      </c>
      <c r="BN8" s="9">
        <f t="shared" si="6"/>
        <v>1531</v>
      </c>
      <c r="BO8" s="8">
        <v>168</v>
      </c>
      <c r="BP8" s="8">
        <v>153</v>
      </c>
      <c r="BQ8" s="8">
        <v>239</v>
      </c>
      <c r="BR8" s="8">
        <v>206</v>
      </c>
      <c r="BS8" s="8">
        <v>225</v>
      </c>
      <c r="BT8" s="8">
        <v>184</v>
      </c>
      <c r="BU8" s="8">
        <v>186</v>
      </c>
      <c r="BV8" s="8">
        <v>167</v>
      </c>
      <c r="BW8" s="9">
        <f t="shared" si="7"/>
        <v>1528</v>
      </c>
      <c r="BX8" s="9">
        <v>11920</v>
      </c>
      <c r="BY8" s="10">
        <f t="shared" si="8"/>
        <v>186.25</v>
      </c>
    </row>
    <row r="9" spans="1:77" ht="15" x14ac:dyDescent="0.25">
      <c r="A9" s="1">
        <v>3</v>
      </c>
      <c r="B9" s="7" t="s">
        <v>43</v>
      </c>
      <c r="C9" s="7" t="s">
        <v>117</v>
      </c>
      <c r="D9" s="8">
        <v>162</v>
      </c>
      <c r="E9" s="8">
        <v>154</v>
      </c>
      <c r="F9" s="8">
        <v>213</v>
      </c>
      <c r="G9" s="8">
        <v>144</v>
      </c>
      <c r="H9" s="8">
        <v>165</v>
      </c>
      <c r="I9" s="8">
        <v>227</v>
      </c>
      <c r="J9" s="8">
        <v>185</v>
      </c>
      <c r="K9" s="8">
        <v>174</v>
      </c>
      <c r="L9" s="9">
        <f t="shared" si="0"/>
        <v>1424</v>
      </c>
      <c r="M9" s="8">
        <v>140</v>
      </c>
      <c r="N9" s="8">
        <v>189</v>
      </c>
      <c r="O9" s="8">
        <v>183</v>
      </c>
      <c r="P9" s="8">
        <v>196</v>
      </c>
      <c r="Q9" s="8">
        <v>203</v>
      </c>
      <c r="R9" s="8">
        <v>196</v>
      </c>
      <c r="S9" s="8">
        <v>215</v>
      </c>
      <c r="T9" s="8">
        <v>191</v>
      </c>
      <c r="U9" s="9">
        <f t="shared" si="1"/>
        <v>1513</v>
      </c>
      <c r="V9" s="8">
        <v>196</v>
      </c>
      <c r="W9" s="8">
        <v>191</v>
      </c>
      <c r="X9" s="8">
        <v>198</v>
      </c>
      <c r="Y9" s="8">
        <v>159</v>
      </c>
      <c r="Z9" s="8">
        <v>225</v>
      </c>
      <c r="AA9" s="8">
        <v>188</v>
      </c>
      <c r="AB9" s="8">
        <v>215</v>
      </c>
      <c r="AC9" s="8">
        <v>190</v>
      </c>
      <c r="AD9" s="9">
        <f t="shared" si="2"/>
        <v>1562</v>
      </c>
      <c r="AE9" s="8">
        <v>179</v>
      </c>
      <c r="AF9" s="8">
        <v>148</v>
      </c>
      <c r="AG9" s="8">
        <v>151</v>
      </c>
      <c r="AH9" s="8">
        <v>181</v>
      </c>
      <c r="AI9" s="8">
        <v>171</v>
      </c>
      <c r="AJ9" s="8">
        <v>193</v>
      </c>
      <c r="AK9" s="8">
        <v>141</v>
      </c>
      <c r="AL9" s="8">
        <v>129</v>
      </c>
      <c r="AM9" s="9">
        <f t="shared" si="3"/>
        <v>1293</v>
      </c>
      <c r="AN9" s="8">
        <v>183</v>
      </c>
      <c r="AO9" s="8">
        <v>169</v>
      </c>
      <c r="AP9" s="8">
        <v>204</v>
      </c>
      <c r="AQ9" s="8">
        <v>204</v>
      </c>
      <c r="AR9" s="8">
        <v>194</v>
      </c>
      <c r="AS9" s="8">
        <v>162</v>
      </c>
      <c r="AT9" s="8">
        <v>237</v>
      </c>
      <c r="AU9" s="8">
        <v>245</v>
      </c>
      <c r="AV9" s="9">
        <f t="shared" si="4"/>
        <v>1598</v>
      </c>
      <c r="AW9" s="8">
        <v>133</v>
      </c>
      <c r="AX9" s="8">
        <v>183</v>
      </c>
      <c r="AY9" s="8">
        <v>189</v>
      </c>
      <c r="AZ9" s="8">
        <v>191</v>
      </c>
      <c r="BA9" s="8">
        <v>226</v>
      </c>
      <c r="BB9" s="8">
        <v>170</v>
      </c>
      <c r="BC9" s="8">
        <v>235</v>
      </c>
      <c r="BD9" s="8">
        <v>168</v>
      </c>
      <c r="BE9" s="9">
        <f t="shared" si="5"/>
        <v>1495</v>
      </c>
      <c r="BF9" s="7">
        <v>176</v>
      </c>
      <c r="BG9" s="8">
        <v>158</v>
      </c>
      <c r="BH9" s="8">
        <v>225</v>
      </c>
      <c r="BI9" s="8">
        <v>192</v>
      </c>
      <c r="BJ9" s="8">
        <v>187</v>
      </c>
      <c r="BK9" s="8">
        <v>180</v>
      </c>
      <c r="BL9" s="8">
        <v>182</v>
      </c>
      <c r="BM9" s="8">
        <v>215</v>
      </c>
      <c r="BN9" s="9">
        <f t="shared" si="6"/>
        <v>1515</v>
      </c>
      <c r="BO9" s="8">
        <v>167</v>
      </c>
      <c r="BP9" s="8">
        <v>211</v>
      </c>
      <c r="BQ9" s="8">
        <v>210</v>
      </c>
      <c r="BR9" s="8">
        <v>183</v>
      </c>
      <c r="BS9" s="8">
        <v>166</v>
      </c>
      <c r="BT9" s="8">
        <v>197</v>
      </c>
      <c r="BU9" s="8">
        <v>129</v>
      </c>
      <c r="BV9" s="8">
        <v>183</v>
      </c>
      <c r="BW9" s="9">
        <f t="shared" si="7"/>
        <v>1446</v>
      </c>
      <c r="BX9" s="9">
        <v>11846</v>
      </c>
      <c r="BY9" s="10">
        <f t="shared" si="8"/>
        <v>185.09375</v>
      </c>
    </row>
    <row r="10" spans="1:77" ht="15" x14ac:dyDescent="0.25">
      <c r="A10" s="1">
        <v>4</v>
      </c>
      <c r="B10" s="7" t="s">
        <v>15</v>
      </c>
      <c r="C10" s="7" t="s">
        <v>1</v>
      </c>
      <c r="D10" s="8">
        <v>146</v>
      </c>
      <c r="E10" s="8">
        <v>160</v>
      </c>
      <c r="F10" s="8">
        <v>190</v>
      </c>
      <c r="G10" s="8">
        <v>135</v>
      </c>
      <c r="H10" s="8">
        <v>172</v>
      </c>
      <c r="I10" s="8">
        <v>178</v>
      </c>
      <c r="J10" s="8">
        <v>177</v>
      </c>
      <c r="K10" s="8">
        <v>164</v>
      </c>
      <c r="L10" s="9">
        <f t="shared" si="0"/>
        <v>1322</v>
      </c>
      <c r="M10" s="8">
        <v>209</v>
      </c>
      <c r="N10" s="8">
        <v>171</v>
      </c>
      <c r="O10" s="8">
        <v>177</v>
      </c>
      <c r="P10" s="8">
        <v>213</v>
      </c>
      <c r="Q10" s="8">
        <v>192</v>
      </c>
      <c r="R10" s="8">
        <v>179</v>
      </c>
      <c r="S10" s="8">
        <v>191</v>
      </c>
      <c r="T10" s="8">
        <v>189</v>
      </c>
      <c r="U10" s="9">
        <f t="shared" si="1"/>
        <v>1521</v>
      </c>
      <c r="V10" s="8">
        <v>214</v>
      </c>
      <c r="W10" s="8">
        <v>179</v>
      </c>
      <c r="X10" s="8">
        <v>211</v>
      </c>
      <c r="Y10" s="8">
        <v>180</v>
      </c>
      <c r="Z10" s="8">
        <v>183</v>
      </c>
      <c r="AA10" s="8">
        <v>168</v>
      </c>
      <c r="AB10" s="8">
        <v>193</v>
      </c>
      <c r="AC10" s="8">
        <v>178</v>
      </c>
      <c r="AD10" s="9">
        <f t="shared" si="2"/>
        <v>1506</v>
      </c>
      <c r="AE10" s="8">
        <v>146</v>
      </c>
      <c r="AF10" s="8">
        <v>177</v>
      </c>
      <c r="AG10" s="8">
        <v>167</v>
      </c>
      <c r="AH10" s="8">
        <v>181</v>
      </c>
      <c r="AI10" s="8">
        <v>197</v>
      </c>
      <c r="AJ10" s="8">
        <v>144</v>
      </c>
      <c r="AK10" s="8">
        <v>117</v>
      </c>
      <c r="AL10" s="8">
        <v>165</v>
      </c>
      <c r="AM10" s="9">
        <f t="shared" si="3"/>
        <v>1294</v>
      </c>
      <c r="AN10" s="8">
        <v>187</v>
      </c>
      <c r="AO10" s="8">
        <v>191</v>
      </c>
      <c r="AP10" s="8">
        <v>203</v>
      </c>
      <c r="AQ10" s="8">
        <v>204</v>
      </c>
      <c r="AR10" s="8">
        <v>190</v>
      </c>
      <c r="AS10" s="8">
        <v>189</v>
      </c>
      <c r="AT10" s="8">
        <v>168</v>
      </c>
      <c r="AU10" s="8">
        <v>159</v>
      </c>
      <c r="AV10" s="9">
        <f t="shared" si="4"/>
        <v>1491</v>
      </c>
      <c r="AW10" s="8">
        <v>224</v>
      </c>
      <c r="AX10" s="8">
        <v>221</v>
      </c>
      <c r="AY10" s="8">
        <v>169</v>
      </c>
      <c r="AZ10" s="8">
        <v>146</v>
      </c>
      <c r="BA10" s="8">
        <v>154</v>
      </c>
      <c r="BB10" s="8">
        <v>148</v>
      </c>
      <c r="BC10" s="8">
        <v>212</v>
      </c>
      <c r="BD10" s="8">
        <v>180</v>
      </c>
      <c r="BE10" s="9">
        <f t="shared" si="5"/>
        <v>1454</v>
      </c>
      <c r="BF10" s="7">
        <v>174</v>
      </c>
      <c r="BG10" s="8">
        <v>177</v>
      </c>
      <c r="BH10" s="8">
        <v>193</v>
      </c>
      <c r="BI10" s="8">
        <v>143</v>
      </c>
      <c r="BJ10" s="8">
        <v>191</v>
      </c>
      <c r="BK10" s="8">
        <v>157</v>
      </c>
      <c r="BL10" s="8">
        <v>224</v>
      </c>
      <c r="BM10" s="8">
        <v>202</v>
      </c>
      <c r="BN10" s="9">
        <f t="shared" si="6"/>
        <v>1461</v>
      </c>
      <c r="BO10" s="8">
        <v>171</v>
      </c>
      <c r="BP10" s="8">
        <v>183</v>
      </c>
      <c r="BQ10" s="8">
        <v>240</v>
      </c>
      <c r="BR10" s="8">
        <v>172</v>
      </c>
      <c r="BS10" s="8">
        <v>161</v>
      </c>
      <c r="BT10" s="8">
        <v>194</v>
      </c>
      <c r="BU10" s="8">
        <v>186</v>
      </c>
      <c r="BV10" s="8">
        <v>125</v>
      </c>
      <c r="BW10" s="9">
        <f t="shared" si="7"/>
        <v>1432</v>
      </c>
      <c r="BX10" s="9">
        <v>11481</v>
      </c>
      <c r="BY10" s="10">
        <f t="shared" si="8"/>
        <v>179.390625</v>
      </c>
    </row>
    <row r="11" spans="1:77" ht="15" x14ac:dyDescent="0.25">
      <c r="A11" s="1">
        <v>5</v>
      </c>
      <c r="B11" s="7" t="s">
        <v>5</v>
      </c>
      <c r="C11" s="7" t="s">
        <v>6</v>
      </c>
      <c r="D11" s="8">
        <v>124</v>
      </c>
      <c r="E11" s="8">
        <v>189</v>
      </c>
      <c r="F11" s="8">
        <v>200</v>
      </c>
      <c r="G11" s="8">
        <v>138</v>
      </c>
      <c r="H11" s="8">
        <v>170</v>
      </c>
      <c r="I11" s="8">
        <v>182</v>
      </c>
      <c r="J11" s="8">
        <v>136</v>
      </c>
      <c r="K11" s="8">
        <v>162</v>
      </c>
      <c r="L11" s="9">
        <f t="shared" si="0"/>
        <v>1301</v>
      </c>
      <c r="M11" s="8">
        <v>155</v>
      </c>
      <c r="N11" s="8">
        <v>140</v>
      </c>
      <c r="O11" s="8">
        <v>204</v>
      </c>
      <c r="P11" s="8">
        <v>134</v>
      </c>
      <c r="Q11" s="8">
        <v>236</v>
      </c>
      <c r="R11" s="8">
        <v>189</v>
      </c>
      <c r="S11" s="8">
        <v>187</v>
      </c>
      <c r="T11" s="8">
        <v>157</v>
      </c>
      <c r="U11" s="9">
        <f t="shared" si="1"/>
        <v>1402</v>
      </c>
      <c r="V11" s="8">
        <v>199</v>
      </c>
      <c r="W11" s="8">
        <v>170</v>
      </c>
      <c r="X11" s="8">
        <v>179</v>
      </c>
      <c r="Y11" s="8">
        <v>179</v>
      </c>
      <c r="Z11" s="8">
        <v>177</v>
      </c>
      <c r="AA11" s="8">
        <v>210</v>
      </c>
      <c r="AB11" s="8">
        <v>158</v>
      </c>
      <c r="AC11" s="8">
        <v>171</v>
      </c>
      <c r="AD11" s="9">
        <f t="shared" si="2"/>
        <v>1443</v>
      </c>
      <c r="AE11" s="8">
        <v>211</v>
      </c>
      <c r="AF11" s="8">
        <v>168</v>
      </c>
      <c r="AG11" s="8">
        <v>160</v>
      </c>
      <c r="AH11" s="8">
        <v>169</v>
      </c>
      <c r="AI11" s="8">
        <v>168</v>
      </c>
      <c r="AJ11" s="8">
        <v>199</v>
      </c>
      <c r="AK11" s="8">
        <v>243</v>
      </c>
      <c r="AL11" s="8">
        <v>189</v>
      </c>
      <c r="AM11" s="9">
        <f t="shared" si="3"/>
        <v>1507</v>
      </c>
      <c r="AN11" s="8">
        <v>166</v>
      </c>
      <c r="AO11" s="8">
        <v>200</v>
      </c>
      <c r="AP11" s="8">
        <v>151</v>
      </c>
      <c r="AQ11" s="8">
        <v>203</v>
      </c>
      <c r="AR11" s="8">
        <v>162</v>
      </c>
      <c r="AS11" s="8">
        <v>160</v>
      </c>
      <c r="AT11" s="8">
        <v>156</v>
      </c>
      <c r="AU11" s="8">
        <v>189</v>
      </c>
      <c r="AV11" s="9">
        <f t="shared" si="4"/>
        <v>1387</v>
      </c>
      <c r="AW11" s="8">
        <v>173</v>
      </c>
      <c r="AX11" s="8">
        <v>220</v>
      </c>
      <c r="AY11" s="8">
        <v>202</v>
      </c>
      <c r="AZ11" s="8">
        <v>168</v>
      </c>
      <c r="BA11" s="8">
        <v>182</v>
      </c>
      <c r="BB11" s="8">
        <v>155</v>
      </c>
      <c r="BC11" s="8">
        <v>174</v>
      </c>
      <c r="BD11" s="8">
        <v>178</v>
      </c>
      <c r="BE11" s="9">
        <f t="shared" si="5"/>
        <v>1452</v>
      </c>
      <c r="BF11" s="7">
        <v>200</v>
      </c>
      <c r="BG11" s="8">
        <v>161</v>
      </c>
      <c r="BH11" s="8">
        <v>177</v>
      </c>
      <c r="BI11" s="8">
        <v>192</v>
      </c>
      <c r="BJ11" s="8">
        <v>198</v>
      </c>
      <c r="BK11" s="8">
        <v>157</v>
      </c>
      <c r="BL11" s="8">
        <v>192</v>
      </c>
      <c r="BM11" s="8">
        <v>181</v>
      </c>
      <c r="BN11" s="9">
        <f t="shared" si="6"/>
        <v>1458</v>
      </c>
      <c r="BO11" s="8">
        <v>166</v>
      </c>
      <c r="BP11" s="8">
        <v>162</v>
      </c>
      <c r="BQ11" s="8">
        <v>212</v>
      </c>
      <c r="BR11" s="8">
        <v>165</v>
      </c>
      <c r="BS11" s="8">
        <v>175</v>
      </c>
      <c r="BT11" s="8">
        <v>186</v>
      </c>
      <c r="BU11" s="8">
        <v>197</v>
      </c>
      <c r="BV11" s="8">
        <v>182</v>
      </c>
      <c r="BW11" s="9">
        <f t="shared" si="7"/>
        <v>1445</v>
      </c>
      <c r="BX11" s="9">
        <v>11395</v>
      </c>
      <c r="BY11" s="10">
        <f t="shared" si="8"/>
        <v>178.046875</v>
      </c>
    </row>
    <row r="12" spans="1:77" ht="15" x14ac:dyDescent="0.25">
      <c r="A12" s="1">
        <v>6</v>
      </c>
      <c r="B12" s="7" t="s">
        <v>7</v>
      </c>
      <c r="C12" s="7" t="s">
        <v>6</v>
      </c>
      <c r="D12" s="8">
        <v>124</v>
      </c>
      <c r="E12" s="8">
        <v>140</v>
      </c>
      <c r="F12" s="8">
        <v>178</v>
      </c>
      <c r="G12" s="8">
        <v>161</v>
      </c>
      <c r="H12" s="8">
        <v>197</v>
      </c>
      <c r="I12" s="8">
        <v>138</v>
      </c>
      <c r="J12" s="8">
        <v>169</v>
      </c>
      <c r="K12" s="8">
        <v>126</v>
      </c>
      <c r="L12" s="9">
        <f t="shared" si="0"/>
        <v>1233</v>
      </c>
      <c r="M12" s="8">
        <v>201</v>
      </c>
      <c r="N12" s="8">
        <v>194</v>
      </c>
      <c r="O12" s="8">
        <v>150</v>
      </c>
      <c r="P12" s="8">
        <v>157</v>
      </c>
      <c r="Q12" s="8">
        <v>212</v>
      </c>
      <c r="R12" s="8">
        <v>203</v>
      </c>
      <c r="S12" s="8">
        <v>212</v>
      </c>
      <c r="T12" s="8">
        <v>169</v>
      </c>
      <c r="U12" s="9">
        <f t="shared" si="1"/>
        <v>1498</v>
      </c>
      <c r="V12" s="8">
        <v>152</v>
      </c>
      <c r="W12" s="8">
        <v>157</v>
      </c>
      <c r="X12" s="8">
        <v>172</v>
      </c>
      <c r="Y12" s="8">
        <v>177</v>
      </c>
      <c r="Z12" s="8">
        <v>206</v>
      </c>
      <c r="AA12" s="8">
        <v>184</v>
      </c>
      <c r="AB12" s="8">
        <v>174</v>
      </c>
      <c r="AC12" s="8">
        <v>220</v>
      </c>
      <c r="AD12" s="9">
        <f t="shared" si="2"/>
        <v>1442</v>
      </c>
      <c r="AE12" s="8">
        <v>165</v>
      </c>
      <c r="AF12" s="8">
        <v>169</v>
      </c>
      <c r="AG12" s="8">
        <v>177</v>
      </c>
      <c r="AH12" s="8">
        <v>166</v>
      </c>
      <c r="AI12" s="8">
        <v>174</v>
      </c>
      <c r="AJ12" s="8">
        <v>241</v>
      </c>
      <c r="AK12" s="8">
        <v>219</v>
      </c>
      <c r="AL12" s="8">
        <v>234</v>
      </c>
      <c r="AM12" s="9">
        <f t="shared" si="3"/>
        <v>1545</v>
      </c>
      <c r="AN12" s="8">
        <v>195</v>
      </c>
      <c r="AO12" s="8">
        <v>216</v>
      </c>
      <c r="AP12" s="8">
        <v>165</v>
      </c>
      <c r="AQ12" s="8">
        <v>189</v>
      </c>
      <c r="AR12" s="8">
        <v>197</v>
      </c>
      <c r="AS12" s="8">
        <v>166</v>
      </c>
      <c r="AT12" s="8">
        <v>213</v>
      </c>
      <c r="AU12" s="8">
        <v>146</v>
      </c>
      <c r="AV12" s="9">
        <f t="shared" si="4"/>
        <v>1487</v>
      </c>
      <c r="AW12" s="8">
        <v>179</v>
      </c>
      <c r="AX12" s="8">
        <v>175</v>
      </c>
      <c r="AY12" s="8">
        <v>174</v>
      </c>
      <c r="AZ12" s="8">
        <v>179</v>
      </c>
      <c r="BA12" s="8">
        <v>221</v>
      </c>
      <c r="BB12" s="8">
        <v>193</v>
      </c>
      <c r="BC12" s="8">
        <v>168</v>
      </c>
      <c r="BD12" s="8">
        <v>214</v>
      </c>
      <c r="BE12" s="9">
        <f t="shared" si="5"/>
        <v>1503</v>
      </c>
      <c r="BF12" s="7">
        <v>163</v>
      </c>
      <c r="BG12" s="8">
        <v>118</v>
      </c>
      <c r="BH12" s="8">
        <v>155</v>
      </c>
      <c r="BI12" s="8">
        <v>167</v>
      </c>
      <c r="BJ12" s="8">
        <v>169</v>
      </c>
      <c r="BK12" s="8">
        <v>182</v>
      </c>
      <c r="BL12" s="8">
        <v>189</v>
      </c>
      <c r="BM12" s="8">
        <v>132</v>
      </c>
      <c r="BN12" s="9">
        <f t="shared" si="6"/>
        <v>1275</v>
      </c>
      <c r="BO12" s="8">
        <v>180</v>
      </c>
      <c r="BP12" s="8">
        <v>165</v>
      </c>
      <c r="BQ12" s="8">
        <v>181</v>
      </c>
      <c r="BR12" s="8">
        <v>163</v>
      </c>
      <c r="BS12" s="8">
        <v>209</v>
      </c>
      <c r="BT12" s="8">
        <v>169</v>
      </c>
      <c r="BU12" s="8">
        <v>174</v>
      </c>
      <c r="BV12" s="8">
        <v>158</v>
      </c>
      <c r="BW12" s="9">
        <f t="shared" si="7"/>
        <v>1399</v>
      </c>
      <c r="BX12" s="9">
        <v>11382</v>
      </c>
      <c r="BY12" s="10">
        <f t="shared" si="8"/>
        <v>177.84375</v>
      </c>
    </row>
    <row r="13" spans="1:77" ht="15" x14ac:dyDescent="0.25">
      <c r="A13" s="1">
        <v>7</v>
      </c>
      <c r="B13" s="7" t="s">
        <v>12</v>
      </c>
      <c r="C13" s="7" t="s">
        <v>1</v>
      </c>
      <c r="D13" s="8">
        <v>209</v>
      </c>
      <c r="E13" s="8">
        <v>179</v>
      </c>
      <c r="F13" s="8">
        <v>146</v>
      </c>
      <c r="G13" s="8">
        <v>153</v>
      </c>
      <c r="H13" s="8">
        <v>146</v>
      </c>
      <c r="I13" s="8">
        <v>146</v>
      </c>
      <c r="J13" s="8">
        <v>215</v>
      </c>
      <c r="K13" s="8">
        <v>165</v>
      </c>
      <c r="L13" s="9">
        <f t="shared" si="0"/>
        <v>1359</v>
      </c>
      <c r="M13" s="8">
        <v>141</v>
      </c>
      <c r="N13" s="8">
        <v>152</v>
      </c>
      <c r="O13" s="8">
        <v>155</v>
      </c>
      <c r="P13" s="8">
        <v>185</v>
      </c>
      <c r="Q13" s="8">
        <v>171</v>
      </c>
      <c r="R13" s="8">
        <v>172</v>
      </c>
      <c r="S13" s="8">
        <v>190</v>
      </c>
      <c r="T13" s="8">
        <v>171</v>
      </c>
      <c r="U13" s="9">
        <f t="shared" si="1"/>
        <v>1337</v>
      </c>
      <c r="V13" s="8">
        <v>169</v>
      </c>
      <c r="W13" s="8">
        <v>180</v>
      </c>
      <c r="X13" s="8">
        <v>170</v>
      </c>
      <c r="Y13" s="8">
        <v>195</v>
      </c>
      <c r="Z13" s="8">
        <v>218</v>
      </c>
      <c r="AA13" s="8">
        <v>170</v>
      </c>
      <c r="AB13" s="8">
        <v>162</v>
      </c>
      <c r="AC13" s="8">
        <v>197</v>
      </c>
      <c r="AD13" s="9">
        <f t="shared" si="2"/>
        <v>1461</v>
      </c>
      <c r="AE13" s="8">
        <v>125</v>
      </c>
      <c r="AF13" s="8">
        <v>204</v>
      </c>
      <c r="AG13" s="8">
        <v>172</v>
      </c>
      <c r="AH13" s="8">
        <v>192</v>
      </c>
      <c r="AI13" s="8">
        <v>158</v>
      </c>
      <c r="AJ13" s="8">
        <v>158</v>
      </c>
      <c r="AK13" s="8">
        <v>231</v>
      </c>
      <c r="AL13" s="8">
        <v>180</v>
      </c>
      <c r="AM13" s="9">
        <f t="shared" si="3"/>
        <v>1420</v>
      </c>
      <c r="AN13" s="8">
        <v>179</v>
      </c>
      <c r="AO13" s="8">
        <v>178</v>
      </c>
      <c r="AP13" s="8">
        <v>214</v>
      </c>
      <c r="AQ13" s="8">
        <v>168</v>
      </c>
      <c r="AR13" s="8">
        <v>228</v>
      </c>
      <c r="AS13" s="8">
        <v>172</v>
      </c>
      <c r="AT13" s="8">
        <v>182</v>
      </c>
      <c r="AU13" s="8">
        <v>135</v>
      </c>
      <c r="AV13" s="9">
        <f t="shared" si="4"/>
        <v>1456</v>
      </c>
      <c r="AW13" s="8">
        <v>158</v>
      </c>
      <c r="AX13" s="8">
        <v>196</v>
      </c>
      <c r="AY13" s="8">
        <v>177</v>
      </c>
      <c r="AZ13" s="8">
        <v>159</v>
      </c>
      <c r="BA13" s="8">
        <v>236</v>
      </c>
      <c r="BB13" s="8">
        <v>205</v>
      </c>
      <c r="BC13" s="8">
        <v>147</v>
      </c>
      <c r="BD13" s="8">
        <v>155</v>
      </c>
      <c r="BE13" s="9">
        <f t="shared" si="5"/>
        <v>1433</v>
      </c>
      <c r="BF13" s="7">
        <v>188</v>
      </c>
      <c r="BG13" s="8">
        <v>202</v>
      </c>
      <c r="BH13" s="8">
        <v>211</v>
      </c>
      <c r="BI13" s="8">
        <v>185</v>
      </c>
      <c r="BJ13" s="8">
        <v>182</v>
      </c>
      <c r="BK13" s="8">
        <v>149</v>
      </c>
      <c r="BL13" s="8">
        <v>174</v>
      </c>
      <c r="BM13" s="8">
        <v>163</v>
      </c>
      <c r="BN13" s="9">
        <f t="shared" si="6"/>
        <v>1454</v>
      </c>
      <c r="BO13" s="8">
        <v>192</v>
      </c>
      <c r="BP13" s="8">
        <v>193</v>
      </c>
      <c r="BQ13" s="8">
        <v>200</v>
      </c>
      <c r="BR13" s="8">
        <v>182</v>
      </c>
      <c r="BS13" s="8">
        <v>153</v>
      </c>
      <c r="BT13" s="8">
        <v>157</v>
      </c>
      <c r="BU13" s="8">
        <v>205</v>
      </c>
      <c r="BV13" s="8">
        <v>176</v>
      </c>
      <c r="BW13" s="9">
        <f t="shared" si="7"/>
        <v>1458</v>
      </c>
      <c r="BX13" s="9">
        <v>11378</v>
      </c>
      <c r="BY13" s="10">
        <f t="shared" si="8"/>
        <v>177.78125</v>
      </c>
    </row>
    <row r="14" spans="1:77" ht="15" x14ac:dyDescent="0.25">
      <c r="A14" s="1">
        <v>8</v>
      </c>
      <c r="B14" s="7" t="s">
        <v>10</v>
      </c>
      <c r="C14" s="7" t="s">
        <v>6</v>
      </c>
      <c r="D14" s="8">
        <v>221</v>
      </c>
      <c r="E14" s="8">
        <v>156</v>
      </c>
      <c r="F14" s="8">
        <v>166</v>
      </c>
      <c r="G14" s="8">
        <v>157</v>
      </c>
      <c r="H14" s="8">
        <v>146</v>
      </c>
      <c r="I14" s="8">
        <v>157</v>
      </c>
      <c r="J14" s="8">
        <v>130</v>
      </c>
      <c r="K14" s="8">
        <v>145</v>
      </c>
      <c r="L14" s="9">
        <f t="shared" si="0"/>
        <v>1278</v>
      </c>
      <c r="M14" s="8">
        <v>211</v>
      </c>
      <c r="N14" s="8">
        <v>181</v>
      </c>
      <c r="O14" s="8">
        <v>176</v>
      </c>
      <c r="P14" s="8">
        <v>159</v>
      </c>
      <c r="Q14" s="8">
        <v>218</v>
      </c>
      <c r="R14" s="8">
        <v>195</v>
      </c>
      <c r="S14" s="8">
        <v>183</v>
      </c>
      <c r="T14" s="8">
        <v>179</v>
      </c>
      <c r="U14" s="9">
        <f t="shared" si="1"/>
        <v>1502</v>
      </c>
      <c r="V14" s="8">
        <v>202</v>
      </c>
      <c r="W14" s="8">
        <v>176</v>
      </c>
      <c r="X14" s="8">
        <v>178</v>
      </c>
      <c r="Y14" s="8">
        <v>149</v>
      </c>
      <c r="Z14" s="8">
        <v>178</v>
      </c>
      <c r="AA14" s="8">
        <v>179</v>
      </c>
      <c r="AB14" s="8">
        <v>196</v>
      </c>
      <c r="AC14" s="8">
        <v>183</v>
      </c>
      <c r="AD14" s="9">
        <f t="shared" si="2"/>
        <v>1441</v>
      </c>
      <c r="AE14" s="8">
        <v>146</v>
      </c>
      <c r="AF14" s="8">
        <v>182</v>
      </c>
      <c r="AG14" s="8">
        <v>177</v>
      </c>
      <c r="AH14" s="8">
        <v>192</v>
      </c>
      <c r="AI14" s="8">
        <v>186</v>
      </c>
      <c r="AJ14" s="8">
        <v>175</v>
      </c>
      <c r="AK14" s="8">
        <v>241</v>
      </c>
      <c r="AL14" s="8">
        <v>166</v>
      </c>
      <c r="AM14" s="9">
        <f t="shared" si="3"/>
        <v>1465</v>
      </c>
      <c r="AN14" s="8">
        <v>183</v>
      </c>
      <c r="AO14" s="8">
        <v>180</v>
      </c>
      <c r="AP14" s="8">
        <v>199</v>
      </c>
      <c r="AQ14" s="8">
        <v>170</v>
      </c>
      <c r="AR14" s="8">
        <v>171</v>
      </c>
      <c r="AS14" s="8">
        <v>191</v>
      </c>
      <c r="AT14" s="8">
        <v>193</v>
      </c>
      <c r="AU14" s="8">
        <v>179</v>
      </c>
      <c r="AV14" s="9">
        <f t="shared" si="4"/>
        <v>1466</v>
      </c>
      <c r="AW14" s="8">
        <v>171</v>
      </c>
      <c r="AX14" s="8">
        <v>199</v>
      </c>
      <c r="AY14" s="8">
        <v>203</v>
      </c>
      <c r="AZ14" s="8">
        <v>145</v>
      </c>
      <c r="BA14" s="8">
        <v>154</v>
      </c>
      <c r="BB14" s="8">
        <v>178</v>
      </c>
      <c r="BC14" s="8">
        <v>181</v>
      </c>
      <c r="BD14" s="8">
        <v>162</v>
      </c>
      <c r="BE14" s="9">
        <f t="shared" si="5"/>
        <v>1393</v>
      </c>
      <c r="BF14" s="7">
        <v>175</v>
      </c>
      <c r="BG14" s="8">
        <v>192</v>
      </c>
      <c r="BH14" s="8">
        <v>193</v>
      </c>
      <c r="BI14" s="8">
        <v>205</v>
      </c>
      <c r="BJ14" s="8">
        <v>202</v>
      </c>
      <c r="BK14" s="8">
        <v>141</v>
      </c>
      <c r="BL14" s="8">
        <v>130</v>
      </c>
      <c r="BM14" s="8">
        <v>184</v>
      </c>
      <c r="BN14" s="9">
        <f t="shared" si="6"/>
        <v>1422</v>
      </c>
      <c r="BO14" s="8">
        <v>149</v>
      </c>
      <c r="BP14" s="8">
        <v>144</v>
      </c>
      <c r="BQ14" s="8">
        <v>159</v>
      </c>
      <c r="BR14" s="8">
        <v>155</v>
      </c>
      <c r="BS14" s="8">
        <v>169</v>
      </c>
      <c r="BT14" s="8">
        <v>156</v>
      </c>
      <c r="BU14" s="8">
        <v>159</v>
      </c>
      <c r="BV14" s="8">
        <v>210</v>
      </c>
      <c r="BW14" s="9">
        <f t="shared" si="7"/>
        <v>1301</v>
      </c>
      <c r="BX14" s="9">
        <v>11268</v>
      </c>
      <c r="BY14" s="10">
        <f t="shared" si="8"/>
        <v>176.0625</v>
      </c>
    </row>
    <row r="15" spans="1:77" ht="15" x14ac:dyDescent="0.25">
      <c r="A15" s="1">
        <v>9</v>
      </c>
      <c r="B15" s="7" t="s">
        <v>8</v>
      </c>
      <c r="C15" s="7" t="s">
        <v>6</v>
      </c>
      <c r="D15" s="8">
        <v>120</v>
      </c>
      <c r="E15" s="8">
        <v>139</v>
      </c>
      <c r="F15" s="8">
        <v>171</v>
      </c>
      <c r="G15" s="8">
        <v>172</v>
      </c>
      <c r="H15" s="8">
        <v>157</v>
      </c>
      <c r="I15" s="8">
        <v>165</v>
      </c>
      <c r="J15" s="8">
        <v>165</v>
      </c>
      <c r="K15" s="8">
        <v>164</v>
      </c>
      <c r="L15" s="9">
        <f t="shared" si="0"/>
        <v>1253</v>
      </c>
      <c r="M15" s="8">
        <v>217</v>
      </c>
      <c r="N15" s="8">
        <v>199</v>
      </c>
      <c r="O15" s="8">
        <v>149</v>
      </c>
      <c r="P15" s="8">
        <v>148</v>
      </c>
      <c r="Q15" s="8">
        <v>193</v>
      </c>
      <c r="R15" s="8">
        <v>176</v>
      </c>
      <c r="S15" s="8">
        <v>190</v>
      </c>
      <c r="T15" s="8">
        <v>242</v>
      </c>
      <c r="U15" s="9">
        <f t="shared" si="1"/>
        <v>1514</v>
      </c>
      <c r="V15" s="8">
        <v>203</v>
      </c>
      <c r="W15" s="8">
        <v>153</v>
      </c>
      <c r="X15" s="8">
        <v>155</v>
      </c>
      <c r="Y15" s="8">
        <v>152</v>
      </c>
      <c r="Z15" s="8">
        <v>199</v>
      </c>
      <c r="AA15" s="8">
        <v>178</v>
      </c>
      <c r="AB15" s="8">
        <v>140</v>
      </c>
      <c r="AC15" s="8">
        <v>133</v>
      </c>
      <c r="AD15" s="9">
        <f t="shared" si="2"/>
        <v>1313</v>
      </c>
      <c r="AE15" s="8">
        <v>142</v>
      </c>
      <c r="AF15" s="8">
        <v>180</v>
      </c>
      <c r="AG15" s="8">
        <v>164</v>
      </c>
      <c r="AH15" s="8">
        <v>179</v>
      </c>
      <c r="AI15" s="8">
        <v>180</v>
      </c>
      <c r="AJ15" s="8">
        <v>158</v>
      </c>
      <c r="AK15" s="8">
        <v>169</v>
      </c>
      <c r="AL15" s="8">
        <v>141</v>
      </c>
      <c r="AM15" s="9">
        <f t="shared" si="3"/>
        <v>1313</v>
      </c>
      <c r="AN15" s="8">
        <v>192</v>
      </c>
      <c r="AO15" s="8">
        <v>142</v>
      </c>
      <c r="AP15" s="8">
        <v>132</v>
      </c>
      <c r="AQ15" s="8">
        <v>159</v>
      </c>
      <c r="AR15" s="8">
        <v>222</v>
      </c>
      <c r="AS15" s="8">
        <v>142</v>
      </c>
      <c r="AT15" s="8">
        <v>142</v>
      </c>
      <c r="AU15" s="8">
        <v>188</v>
      </c>
      <c r="AV15" s="9">
        <f t="shared" si="4"/>
        <v>1319</v>
      </c>
      <c r="AW15" s="8">
        <v>180</v>
      </c>
      <c r="AX15" s="8">
        <v>143</v>
      </c>
      <c r="AY15" s="8">
        <v>184</v>
      </c>
      <c r="AZ15" s="8">
        <v>163</v>
      </c>
      <c r="BA15" s="8">
        <v>237</v>
      </c>
      <c r="BB15" s="8">
        <v>223</v>
      </c>
      <c r="BC15" s="8">
        <v>193</v>
      </c>
      <c r="BD15" s="8">
        <v>167</v>
      </c>
      <c r="BE15" s="9">
        <f t="shared" si="5"/>
        <v>1490</v>
      </c>
      <c r="BF15" s="7">
        <v>133</v>
      </c>
      <c r="BG15" s="8">
        <v>191</v>
      </c>
      <c r="BH15" s="8">
        <v>187</v>
      </c>
      <c r="BI15" s="8">
        <v>153</v>
      </c>
      <c r="BJ15" s="8">
        <v>161</v>
      </c>
      <c r="BK15" s="8">
        <v>162</v>
      </c>
      <c r="BL15" s="8">
        <v>226</v>
      </c>
      <c r="BM15" s="8">
        <v>172</v>
      </c>
      <c r="BN15" s="9">
        <f t="shared" si="6"/>
        <v>1385</v>
      </c>
      <c r="BO15" s="8">
        <v>208</v>
      </c>
      <c r="BP15" s="8">
        <v>164</v>
      </c>
      <c r="BQ15" s="8">
        <v>170</v>
      </c>
      <c r="BR15" s="8">
        <v>180</v>
      </c>
      <c r="BS15" s="8">
        <v>185</v>
      </c>
      <c r="BT15" s="8">
        <v>202</v>
      </c>
      <c r="BU15" s="8">
        <v>245</v>
      </c>
      <c r="BV15" s="8">
        <v>202</v>
      </c>
      <c r="BW15" s="9">
        <f t="shared" si="7"/>
        <v>1556</v>
      </c>
      <c r="BX15" s="9">
        <v>11143</v>
      </c>
      <c r="BY15" s="10">
        <f t="shared" si="8"/>
        <v>174.109375</v>
      </c>
    </row>
    <row r="16" spans="1:77" ht="15" x14ac:dyDescent="0.25">
      <c r="A16" s="1">
        <v>10</v>
      </c>
      <c r="B16" s="7" t="s">
        <v>11</v>
      </c>
      <c r="C16" s="7" t="s">
        <v>6</v>
      </c>
      <c r="D16" s="8">
        <v>195</v>
      </c>
      <c r="E16" s="8">
        <v>147</v>
      </c>
      <c r="F16" s="8">
        <v>159</v>
      </c>
      <c r="G16" s="8">
        <v>147</v>
      </c>
      <c r="H16" s="8">
        <v>182</v>
      </c>
      <c r="I16" s="8">
        <v>137</v>
      </c>
      <c r="J16" s="8">
        <v>202</v>
      </c>
      <c r="K16" s="8">
        <v>135</v>
      </c>
      <c r="L16" s="9">
        <f t="shared" si="0"/>
        <v>1304</v>
      </c>
      <c r="M16" s="8">
        <v>149</v>
      </c>
      <c r="N16" s="8">
        <v>169</v>
      </c>
      <c r="O16" s="8">
        <v>184</v>
      </c>
      <c r="P16" s="8">
        <v>146</v>
      </c>
      <c r="Q16" s="8">
        <v>176</v>
      </c>
      <c r="R16" s="8">
        <v>153</v>
      </c>
      <c r="S16" s="8">
        <v>186</v>
      </c>
      <c r="T16" s="8">
        <v>151</v>
      </c>
      <c r="U16" s="9">
        <f t="shared" si="1"/>
        <v>1314</v>
      </c>
      <c r="V16" s="8">
        <v>147</v>
      </c>
      <c r="W16" s="8">
        <v>142</v>
      </c>
      <c r="X16" s="8">
        <v>172</v>
      </c>
      <c r="Y16" s="8">
        <v>173</v>
      </c>
      <c r="Z16" s="8">
        <v>204</v>
      </c>
      <c r="AA16" s="8">
        <v>200</v>
      </c>
      <c r="AB16" s="8">
        <v>201</v>
      </c>
      <c r="AC16" s="8">
        <v>214</v>
      </c>
      <c r="AD16" s="9">
        <f t="shared" si="2"/>
        <v>1453</v>
      </c>
      <c r="AE16" s="8">
        <v>140</v>
      </c>
      <c r="AF16" s="8">
        <v>156</v>
      </c>
      <c r="AG16" s="8">
        <v>158</v>
      </c>
      <c r="AH16" s="8">
        <v>159</v>
      </c>
      <c r="AI16" s="8">
        <v>141</v>
      </c>
      <c r="AJ16" s="8">
        <v>167</v>
      </c>
      <c r="AK16" s="8">
        <v>191</v>
      </c>
      <c r="AL16" s="8">
        <v>190</v>
      </c>
      <c r="AM16" s="9">
        <f t="shared" si="3"/>
        <v>1302</v>
      </c>
      <c r="AN16" s="8">
        <v>160</v>
      </c>
      <c r="AO16" s="8">
        <v>175</v>
      </c>
      <c r="AP16" s="8">
        <v>136</v>
      </c>
      <c r="AQ16" s="8">
        <v>174</v>
      </c>
      <c r="AR16" s="8">
        <v>163</v>
      </c>
      <c r="AS16" s="8">
        <v>133</v>
      </c>
      <c r="AT16" s="8">
        <v>191</v>
      </c>
      <c r="AU16" s="8">
        <v>193</v>
      </c>
      <c r="AV16" s="9">
        <f t="shared" si="4"/>
        <v>1325</v>
      </c>
      <c r="AW16" s="8">
        <v>169</v>
      </c>
      <c r="AX16" s="8">
        <v>212</v>
      </c>
      <c r="AY16" s="8">
        <v>179</v>
      </c>
      <c r="AZ16" s="8">
        <v>210</v>
      </c>
      <c r="BA16" s="8">
        <v>169</v>
      </c>
      <c r="BB16" s="8">
        <v>160</v>
      </c>
      <c r="BC16" s="8">
        <v>141</v>
      </c>
      <c r="BD16" s="8">
        <v>160</v>
      </c>
      <c r="BE16" s="9">
        <f t="shared" si="5"/>
        <v>1400</v>
      </c>
      <c r="BF16" s="7">
        <v>171</v>
      </c>
      <c r="BG16" s="8">
        <v>192</v>
      </c>
      <c r="BH16" s="8">
        <v>169</v>
      </c>
      <c r="BI16" s="8">
        <v>144</v>
      </c>
      <c r="BJ16" s="8">
        <v>177</v>
      </c>
      <c r="BK16" s="8">
        <v>169</v>
      </c>
      <c r="BL16" s="8">
        <v>191</v>
      </c>
      <c r="BM16" s="8">
        <v>169</v>
      </c>
      <c r="BN16" s="9">
        <f t="shared" si="6"/>
        <v>1382</v>
      </c>
      <c r="BO16" s="8">
        <v>176</v>
      </c>
      <c r="BP16" s="8">
        <v>150</v>
      </c>
      <c r="BQ16" s="8">
        <v>191</v>
      </c>
      <c r="BR16" s="8">
        <v>150</v>
      </c>
      <c r="BS16" s="8">
        <v>171</v>
      </c>
      <c r="BT16" s="8">
        <v>191</v>
      </c>
      <c r="BU16" s="8">
        <v>163</v>
      </c>
      <c r="BV16" s="8">
        <v>172</v>
      </c>
      <c r="BW16" s="9">
        <f t="shared" si="7"/>
        <v>1364</v>
      </c>
      <c r="BX16" s="9">
        <v>10844</v>
      </c>
      <c r="BY16" s="10">
        <f t="shared" si="8"/>
        <v>169.4375</v>
      </c>
    </row>
    <row r="17" spans="1:77" ht="15" x14ac:dyDescent="0.25">
      <c r="A17" s="1">
        <v>11</v>
      </c>
      <c r="B17" s="7" t="s">
        <v>16</v>
      </c>
      <c r="C17" s="7" t="s">
        <v>17</v>
      </c>
      <c r="D17" s="8">
        <v>121</v>
      </c>
      <c r="E17" s="8">
        <v>166</v>
      </c>
      <c r="F17" s="8">
        <v>158</v>
      </c>
      <c r="G17" s="8">
        <v>157</v>
      </c>
      <c r="H17" s="8">
        <v>153</v>
      </c>
      <c r="I17" s="8">
        <v>191</v>
      </c>
      <c r="J17" s="8">
        <v>162</v>
      </c>
      <c r="K17" s="8">
        <v>177</v>
      </c>
      <c r="L17" s="9">
        <f t="shared" si="0"/>
        <v>1285</v>
      </c>
      <c r="M17" s="8">
        <v>158</v>
      </c>
      <c r="N17" s="8">
        <v>229</v>
      </c>
      <c r="O17" s="8">
        <v>199</v>
      </c>
      <c r="P17" s="8">
        <v>194</v>
      </c>
      <c r="Q17" s="8">
        <v>172</v>
      </c>
      <c r="R17" s="8">
        <v>190</v>
      </c>
      <c r="S17" s="8">
        <v>201</v>
      </c>
      <c r="T17" s="8">
        <v>158</v>
      </c>
      <c r="U17" s="9">
        <f t="shared" si="1"/>
        <v>1501</v>
      </c>
      <c r="V17" s="8">
        <v>157</v>
      </c>
      <c r="W17" s="8">
        <v>124</v>
      </c>
      <c r="X17" s="8">
        <v>179</v>
      </c>
      <c r="Y17" s="8">
        <v>195</v>
      </c>
      <c r="Z17" s="8">
        <v>180</v>
      </c>
      <c r="AA17" s="8">
        <v>164</v>
      </c>
      <c r="AB17" s="8">
        <v>144</v>
      </c>
      <c r="AC17" s="8">
        <v>155</v>
      </c>
      <c r="AD17" s="9">
        <f t="shared" si="2"/>
        <v>1298</v>
      </c>
      <c r="AE17" s="8">
        <v>144</v>
      </c>
      <c r="AF17" s="8">
        <v>173</v>
      </c>
      <c r="AG17" s="8">
        <v>179</v>
      </c>
      <c r="AH17" s="8">
        <v>120</v>
      </c>
      <c r="AI17" s="8">
        <v>125</v>
      </c>
      <c r="AJ17" s="8">
        <v>154</v>
      </c>
      <c r="AK17" s="8">
        <v>170</v>
      </c>
      <c r="AL17" s="8">
        <v>161</v>
      </c>
      <c r="AM17" s="9">
        <f t="shared" si="3"/>
        <v>1226</v>
      </c>
      <c r="AN17" s="8">
        <v>159</v>
      </c>
      <c r="AO17" s="8">
        <v>177</v>
      </c>
      <c r="AP17" s="8">
        <v>173</v>
      </c>
      <c r="AQ17" s="8">
        <v>170</v>
      </c>
      <c r="AR17" s="8">
        <v>159</v>
      </c>
      <c r="AS17" s="8">
        <v>170</v>
      </c>
      <c r="AT17" s="8">
        <v>145</v>
      </c>
      <c r="AU17" s="8">
        <v>164</v>
      </c>
      <c r="AV17" s="9">
        <f t="shared" si="4"/>
        <v>1317</v>
      </c>
      <c r="AW17" s="8">
        <v>161</v>
      </c>
      <c r="AX17" s="8">
        <v>189</v>
      </c>
      <c r="AY17" s="8">
        <v>176</v>
      </c>
      <c r="AZ17" s="8">
        <v>168</v>
      </c>
      <c r="BA17" s="8">
        <v>219</v>
      </c>
      <c r="BB17" s="8">
        <v>187</v>
      </c>
      <c r="BC17" s="8">
        <v>159</v>
      </c>
      <c r="BD17" s="8">
        <v>181</v>
      </c>
      <c r="BE17" s="9">
        <f t="shared" si="5"/>
        <v>1440</v>
      </c>
      <c r="BF17" s="7">
        <v>181</v>
      </c>
      <c r="BG17" s="8">
        <v>132</v>
      </c>
      <c r="BH17" s="8">
        <v>195</v>
      </c>
      <c r="BI17" s="8">
        <v>189</v>
      </c>
      <c r="BJ17" s="8">
        <v>169</v>
      </c>
      <c r="BK17" s="8">
        <v>143</v>
      </c>
      <c r="BL17" s="8">
        <v>197</v>
      </c>
      <c r="BM17" s="8">
        <v>137</v>
      </c>
      <c r="BN17" s="9">
        <f t="shared" si="6"/>
        <v>1343</v>
      </c>
      <c r="BO17" s="8">
        <v>156</v>
      </c>
      <c r="BP17" s="8">
        <v>195</v>
      </c>
      <c r="BQ17" s="8">
        <v>180</v>
      </c>
      <c r="BR17" s="8">
        <v>173</v>
      </c>
      <c r="BS17" s="8">
        <v>145</v>
      </c>
      <c r="BT17" s="8">
        <v>149</v>
      </c>
      <c r="BU17" s="8">
        <v>151</v>
      </c>
      <c r="BV17" s="8">
        <v>158</v>
      </c>
      <c r="BW17" s="9">
        <f t="shared" si="7"/>
        <v>1307</v>
      </c>
      <c r="BX17" s="9">
        <v>10717</v>
      </c>
      <c r="BY17" s="10">
        <f t="shared" si="8"/>
        <v>167.453125</v>
      </c>
    </row>
    <row r="18" spans="1:77" ht="15" x14ac:dyDescent="0.25">
      <c r="A18" s="1">
        <v>12</v>
      </c>
      <c r="B18" s="7" t="s">
        <v>2</v>
      </c>
      <c r="C18" s="7" t="s">
        <v>3</v>
      </c>
      <c r="D18" s="8">
        <v>117</v>
      </c>
      <c r="E18" s="8">
        <v>120</v>
      </c>
      <c r="F18" s="8">
        <v>122</v>
      </c>
      <c r="G18" s="8">
        <v>106</v>
      </c>
      <c r="H18" s="8">
        <v>132</v>
      </c>
      <c r="I18" s="8">
        <v>136</v>
      </c>
      <c r="J18" s="8">
        <v>122</v>
      </c>
      <c r="K18" s="8">
        <v>150</v>
      </c>
      <c r="L18" s="9">
        <f t="shared" si="0"/>
        <v>1005</v>
      </c>
      <c r="M18" s="8">
        <v>148</v>
      </c>
      <c r="N18" s="8">
        <v>147</v>
      </c>
      <c r="O18" s="8">
        <v>132</v>
      </c>
      <c r="P18" s="8">
        <v>139</v>
      </c>
      <c r="Q18" s="8">
        <v>184</v>
      </c>
      <c r="R18" s="8">
        <v>162</v>
      </c>
      <c r="S18" s="8">
        <v>124</v>
      </c>
      <c r="T18" s="8">
        <v>159</v>
      </c>
      <c r="U18" s="9">
        <f t="shared" si="1"/>
        <v>1195</v>
      </c>
      <c r="V18" s="8">
        <v>132</v>
      </c>
      <c r="W18" s="8">
        <v>189</v>
      </c>
      <c r="X18" s="8">
        <v>159</v>
      </c>
      <c r="Y18" s="8">
        <v>171</v>
      </c>
      <c r="Z18" s="8">
        <v>126</v>
      </c>
      <c r="AA18" s="8">
        <v>163</v>
      </c>
      <c r="AB18" s="8">
        <v>196</v>
      </c>
      <c r="AC18" s="8">
        <v>193</v>
      </c>
      <c r="AD18" s="9">
        <f t="shared" si="2"/>
        <v>1329</v>
      </c>
      <c r="AE18" s="8">
        <v>196</v>
      </c>
      <c r="AF18" s="8">
        <v>158</v>
      </c>
      <c r="AG18" s="8">
        <v>132</v>
      </c>
      <c r="AH18" s="8">
        <v>154</v>
      </c>
      <c r="AI18" s="8">
        <v>149</v>
      </c>
      <c r="AJ18" s="8">
        <v>202</v>
      </c>
      <c r="AK18" s="8">
        <v>107</v>
      </c>
      <c r="AL18" s="8">
        <v>232</v>
      </c>
      <c r="AM18" s="9">
        <f t="shared" si="3"/>
        <v>1330</v>
      </c>
      <c r="AN18" s="8">
        <v>155</v>
      </c>
      <c r="AO18" s="8">
        <v>148</v>
      </c>
      <c r="AP18" s="8">
        <v>165</v>
      </c>
      <c r="AQ18" s="8">
        <v>181</v>
      </c>
      <c r="AR18" s="8">
        <v>185</v>
      </c>
      <c r="AS18" s="8">
        <v>141</v>
      </c>
      <c r="AT18" s="8">
        <v>146</v>
      </c>
      <c r="AU18" s="8">
        <v>187</v>
      </c>
      <c r="AV18" s="9">
        <f t="shared" si="4"/>
        <v>1308</v>
      </c>
      <c r="AW18" s="8">
        <v>150</v>
      </c>
      <c r="AX18" s="8">
        <v>146</v>
      </c>
      <c r="AY18" s="8">
        <v>171</v>
      </c>
      <c r="AZ18" s="8">
        <v>171</v>
      </c>
      <c r="BA18" s="8">
        <v>187</v>
      </c>
      <c r="BB18" s="8">
        <v>144</v>
      </c>
      <c r="BC18" s="8">
        <v>171</v>
      </c>
      <c r="BD18" s="8">
        <v>190</v>
      </c>
      <c r="BE18" s="9">
        <f t="shared" si="5"/>
        <v>1330</v>
      </c>
      <c r="BF18" s="7">
        <v>141</v>
      </c>
      <c r="BG18" s="8">
        <v>154</v>
      </c>
      <c r="BH18" s="8">
        <v>119</v>
      </c>
      <c r="BI18" s="8">
        <v>161</v>
      </c>
      <c r="BJ18" s="8">
        <v>146</v>
      </c>
      <c r="BK18" s="8">
        <v>169</v>
      </c>
      <c r="BL18" s="8">
        <v>131</v>
      </c>
      <c r="BM18" s="8">
        <v>185</v>
      </c>
      <c r="BN18" s="9">
        <f t="shared" si="6"/>
        <v>1206</v>
      </c>
      <c r="BO18" s="8">
        <v>147</v>
      </c>
      <c r="BP18" s="8">
        <v>150</v>
      </c>
      <c r="BQ18" s="8">
        <v>161</v>
      </c>
      <c r="BR18" s="8">
        <v>137</v>
      </c>
      <c r="BS18" s="8">
        <v>172</v>
      </c>
      <c r="BT18" s="8">
        <v>125</v>
      </c>
      <c r="BU18" s="8">
        <v>188</v>
      </c>
      <c r="BV18" s="8">
        <v>197</v>
      </c>
      <c r="BW18" s="9">
        <f t="shared" si="7"/>
        <v>1277</v>
      </c>
      <c r="BX18" s="9">
        <v>9980</v>
      </c>
      <c r="BY18" s="10">
        <f t="shared" si="8"/>
        <v>155.9375</v>
      </c>
    </row>
    <row r="19" spans="1:77" ht="15" x14ac:dyDescent="0.25">
      <c r="A19" s="1">
        <v>13</v>
      </c>
      <c r="B19" s="7" t="s">
        <v>0</v>
      </c>
      <c r="C19" s="7" t="s">
        <v>1</v>
      </c>
      <c r="D19" s="8">
        <v>114</v>
      </c>
      <c r="E19" s="8">
        <v>133</v>
      </c>
      <c r="F19" s="8">
        <v>132</v>
      </c>
      <c r="G19" s="8">
        <v>125</v>
      </c>
      <c r="H19" s="8">
        <v>158</v>
      </c>
      <c r="I19" s="8">
        <v>128</v>
      </c>
      <c r="J19" s="8">
        <v>140</v>
      </c>
      <c r="K19" s="8">
        <v>120</v>
      </c>
      <c r="L19" s="9">
        <f t="shared" si="0"/>
        <v>1050</v>
      </c>
      <c r="M19" s="8">
        <v>144</v>
      </c>
      <c r="N19" s="8">
        <v>137</v>
      </c>
      <c r="O19" s="8">
        <v>159</v>
      </c>
      <c r="P19" s="8">
        <v>164</v>
      </c>
      <c r="Q19" s="8">
        <v>188</v>
      </c>
      <c r="R19" s="8">
        <v>146</v>
      </c>
      <c r="S19" s="8">
        <v>167</v>
      </c>
      <c r="T19" s="8">
        <v>162</v>
      </c>
      <c r="U19" s="9">
        <f t="shared" si="1"/>
        <v>1267</v>
      </c>
      <c r="V19" s="8">
        <v>120</v>
      </c>
      <c r="W19" s="8">
        <v>168</v>
      </c>
      <c r="X19" s="8">
        <v>173</v>
      </c>
      <c r="Y19" s="8">
        <v>180</v>
      </c>
      <c r="Z19" s="8">
        <v>151</v>
      </c>
      <c r="AA19" s="8">
        <v>160</v>
      </c>
      <c r="AB19" s="8">
        <v>148</v>
      </c>
      <c r="AC19" s="8">
        <v>149</v>
      </c>
      <c r="AD19" s="9">
        <f t="shared" si="2"/>
        <v>1249</v>
      </c>
      <c r="AE19" s="8">
        <v>129</v>
      </c>
      <c r="AF19" s="8">
        <v>119</v>
      </c>
      <c r="AG19" s="8">
        <v>139</v>
      </c>
      <c r="AH19" s="8">
        <v>126</v>
      </c>
      <c r="AI19" s="8">
        <v>126</v>
      </c>
      <c r="AJ19" s="8">
        <v>123</v>
      </c>
      <c r="AK19" s="8">
        <v>116</v>
      </c>
      <c r="AL19" s="8">
        <v>126</v>
      </c>
      <c r="AM19" s="9">
        <f t="shared" si="3"/>
        <v>1004</v>
      </c>
      <c r="AN19" s="8">
        <v>117</v>
      </c>
      <c r="AO19" s="8">
        <v>121</v>
      </c>
      <c r="AP19" s="8">
        <v>169</v>
      </c>
      <c r="AQ19" s="8">
        <v>149</v>
      </c>
      <c r="AR19" s="8">
        <v>129</v>
      </c>
      <c r="AS19" s="8">
        <v>150</v>
      </c>
      <c r="AT19" s="8">
        <v>127</v>
      </c>
      <c r="AU19" s="8">
        <v>138</v>
      </c>
      <c r="AV19" s="9">
        <f t="shared" si="4"/>
        <v>1100</v>
      </c>
      <c r="AW19" s="8">
        <v>175</v>
      </c>
      <c r="AX19" s="8">
        <v>162</v>
      </c>
      <c r="AY19" s="8">
        <v>187</v>
      </c>
      <c r="AZ19" s="8">
        <v>169</v>
      </c>
      <c r="BA19" s="8">
        <v>166</v>
      </c>
      <c r="BB19" s="8">
        <v>171</v>
      </c>
      <c r="BC19" s="8">
        <v>176</v>
      </c>
      <c r="BD19" s="8">
        <v>158</v>
      </c>
      <c r="BE19" s="9">
        <f t="shared" si="5"/>
        <v>1364</v>
      </c>
      <c r="BF19" s="7">
        <v>148</v>
      </c>
      <c r="BG19" s="8">
        <v>164</v>
      </c>
      <c r="BH19" s="8">
        <v>178</v>
      </c>
      <c r="BI19" s="8">
        <v>180</v>
      </c>
      <c r="BJ19" s="8">
        <v>171</v>
      </c>
      <c r="BK19" s="8">
        <v>181</v>
      </c>
      <c r="BL19" s="8">
        <v>150</v>
      </c>
      <c r="BM19" s="8">
        <v>136</v>
      </c>
      <c r="BN19" s="9">
        <f t="shared" si="6"/>
        <v>1308</v>
      </c>
      <c r="BO19" s="8">
        <v>161</v>
      </c>
      <c r="BP19" s="8">
        <v>123</v>
      </c>
      <c r="BQ19" s="8">
        <v>156</v>
      </c>
      <c r="BR19" s="8">
        <v>144</v>
      </c>
      <c r="BS19" s="8">
        <v>154</v>
      </c>
      <c r="BT19" s="8">
        <v>165</v>
      </c>
      <c r="BU19" s="8">
        <v>140</v>
      </c>
      <c r="BV19" s="8">
        <v>140</v>
      </c>
      <c r="BW19" s="9">
        <f t="shared" si="7"/>
        <v>1183</v>
      </c>
      <c r="BX19" s="9">
        <v>9525</v>
      </c>
      <c r="BY19" s="10">
        <f t="shared" si="8"/>
        <v>148.828125</v>
      </c>
    </row>
    <row r="20" spans="1:77" ht="15" x14ac:dyDescent="0.25">
      <c r="A20" s="1">
        <v>14</v>
      </c>
      <c r="B20" s="7" t="s">
        <v>4</v>
      </c>
      <c r="C20" s="7" t="s">
        <v>1</v>
      </c>
      <c r="D20" s="8">
        <v>148</v>
      </c>
      <c r="E20" s="8">
        <v>124</v>
      </c>
      <c r="F20" s="8">
        <v>108</v>
      </c>
      <c r="G20" s="8">
        <v>162</v>
      </c>
      <c r="H20" s="8">
        <v>123</v>
      </c>
      <c r="I20" s="8">
        <v>170</v>
      </c>
      <c r="J20" s="8">
        <v>127</v>
      </c>
      <c r="K20" s="8">
        <v>144</v>
      </c>
      <c r="L20" s="9">
        <f t="shared" si="0"/>
        <v>1106</v>
      </c>
      <c r="M20" s="8">
        <v>146</v>
      </c>
      <c r="N20" s="8">
        <v>178</v>
      </c>
      <c r="O20" s="8">
        <v>128</v>
      </c>
      <c r="P20" s="8">
        <v>104</v>
      </c>
      <c r="Q20" s="8">
        <v>133</v>
      </c>
      <c r="R20" s="8">
        <v>129</v>
      </c>
      <c r="S20" s="8">
        <v>128</v>
      </c>
      <c r="T20" s="8">
        <v>118</v>
      </c>
      <c r="U20" s="9">
        <f t="shared" si="1"/>
        <v>1064</v>
      </c>
      <c r="V20" s="8">
        <v>168</v>
      </c>
      <c r="W20" s="8">
        <v>178</v>
      </c>
      <c r="X20" s="8">
        <v>146</v>
      </c>
      <c r="Y20" s="8">
        <v>125</v>
      </c>
      <c r="Z20" s="8">
        <v>117</v>
      </c>
      <c r="AA20" s="8">
        <v>169</v>
      </c>
      <c r="AB20" s="8">
        <v>219</v>
      </c>
      <c r="AC20" s="8">
        <v>147</v>
      </c>
      <c r="AD20" s="9">
        <f t="shared" si="2"/>
        <v>1269</v>
      </c>
      <c r="AE20" s="8">
        <v>116</v>
      </c>
      <c r="AF20" s="8">
        <v>139</v>
      </c>
      <c r="AG20" s="8">
        <v>161</v>
      </c>
      <c r="AH20" s="8">
        <v>115</v>
      </c>
      <c r="AI20" s="8">
        <v>138</v>
      </c>
      <c r="AJ20" s="8">
        <v>137</v>
      </c>
      <c r="AK20" s="8">
        <v>163</v>
      </c>
      <c r="AL20" s="8">
        <v>101</v>
      </c>
      <c r="AM20" s="9">
        <f t="shared" si="3"/>
        <v>1070</v>
      </c>
      <c r="AN20" s="8">
        <v>143</v>
      </c>
      <c r="AO20" s="8">
        <v>166</v>
      </c>
      <c r="AP20" s="8">
        <v>118</v>
      </c>
      <c r="AQ20" s="8">
        <v>105</v>
      </c>
      <c r="AR20" s="8">
        <v>120</v>
      </c>
      <c r="AS20" s="8">
        <v>101</v>
      </c>
      <c r="AT20" s="8">
        <v>157</v>
      </c>
      <c r="AU20" s="8">
        <v>161</v>
      </c>
      <c r="AV20" s="9">
        <f t="shared" si="4"/>
        <v>1071</v>
      </c>
      <c r="AW20" s="8">
        <v>147</v>
      </c>
      <c r="AX20" s="8">
        <v>171</v>
      </c>
      <c r="AY20" s="8">
        <v>167</v>
      </c>
      <c r="AZ20" s="8">
        <v>172</v>
      </c>
      <c r="BA20" s="8">
        <v>169</v>
      </c>
      <c r="BB20" s="8">
        <v>171</v>
      </c>
      <c r="BC20" s="8">
        <v>136</v>
      </c>
      <c r="BD20" s="8">
        <v>135</v>
      </c>
      <c r="BE20" s="9">
        <f t="shared" si="5"/>
        <v>1268</v>
      </c>
      <c r="BF20" s="7">
        <v>159</v>
      </c>
      <c r="BG20" s="8">
        <v>183</v>
      </c>
      <c r="BH20" s="8">
        <v>130</v>
      </c>
      <c r="BI20" s="8">
        <v>165</v>
      </c>
      <c r="BJ20" s="8">
        <v>152</v>
      </c>
      <c r="BK20" s="8">
        <v>154</v>
      </c>
      <c r="BL20" s="8">
        <v>141</v>
      </c>
      <c r="BM20" s="8">
        <v>157</v>
      </c>
      <c r="BN20" s="9">
        <f t="shared" si="6"/>
        <v>1241</v>
      </c>
      <c r="BO20" s="8">
        <v>170</v>
      </c>
      <c r="BP20" s="8">
        <v>143</v>
      </c>
      <c r="BQ20" s="8">
        <v>156</v>
      </c>
      <c r="BR20" s="8">
        <v>122</v>
      </c>
      <c r="BS20" s="8">
        <v>153</v>
      </c>
      <c r="BT20" s="8">
        <v>153</v>
      </c>
      <c r="BU20" s="8">
        <v>159</v>
      </c>
      <c r="BV20" s="8">
        <v>146</v>
      </c>
      <c r="BW20" s="9">
        <f t="shared" si="7"/>
        <v>1202</v>
      </c>
      <c r="BX20" s="9">
        <v>9291</v>
      </c>
      <c r="BY20" s="10">
        <f t="shared" si="8"/>
        <v>145.171875</v>
      </c>
    </row>
  </sheetData>
  <sheetProtection algorithmName="SHA-512" hashValue="JjrV2uZ9Hx5lhLj0LCih3izMVuB8v4BMdLeinL+Rr9EfV1Uqaj1ghqZC3pc0NmPq8VOr57nvHNa+7Nd4BZOcGg==" saltValue="7mZ4+BMpRkAtr83u0QxvLw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0359-9B63-4C87-A8C7-F586B12A29BB}">
  <dimension ref="A1:BZ22"/>
  <sheetViews>
    <sheetView workbookViewId="0">
      <selection activeCell="G15" sqref="G15"/>
    </sheetView>
  </sheetViews>
  <sheetFormatPr baseColWidth="10" defaultRowHeight="15" x14ac:dyDescent="0.25"/>
  <cols>
    <col min="1" max="1" width="4.7109375" style="1" customWidth="1"/>
    <col min="2" max="2" width="5" style="4" bestFit="1" customWidth="1"/>
    <col min="3" max="3" width="24" style="3" bestFit="1" customWidth="1"/>
    <col min="4" max="4" width="16.140625" style="3" bestFit="1" customWidth="1"/>
    <col min="5" max="12" width="4" style="4" customWidth="1"/>
    <col min="13" max="13" width="5.85546875" style="5" customWidth="1"/>
    <col min="14" max="21" width="4" style="4" customWidth="1"/>
    <col min="22" max="22" width="5.85546875" style="5" customWidth="1"/>
    <col min="23" max="30" width="4" style="4" customWidth="1"/>
    <col min="31" max="31" width="5.85546875" style="5" customWidth="1"/>
    <col min="32" max="39" width="4" style="4" customWidth="1"/>
    <col min="40" max="40" width="5.85546875" style="5" customWidth="1"/>
    <col min="41" max="48" width="4" style="4" customWidth="1"/>
    <col min="49" max="49" width="5.85546875" style="5" customWidth="1"/>
    <col min="50" max="57" width="4" style="4" customWidth="1"/>
    <col min="58" max="58" width="5.85546875" style="5" customWidth="1"/>
    <col min="59" max="66" width="4" style="4" customWidth="1"/>
    <col min="67" max="67" width="5.85546875" style="5" customWidth="1"/>
    <col min="68" max="75" width="4" style="4" bestFit="1" customWidth="1"/>
    <col min="76" max="76" width="5.85546875" style="5" bestFit="1" customWidth="1"/>
    <col min="77" max="77" width="6.5703125" style="5" bestFit="1" customWidth="1"/>
    <col min="78" max="78" width="5.85546875" style="19" bestFit="1" customWidth="1"/>
    <col min="79" max="16384" width="11.42578125" style="3"/>
  </cols>
  <sheetData>
    <row r="1" spans="1:78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3"/>
      <c r="BZ1" s="3"/>
    </row>
    <row r="2" spans="1:78" ht="10.5" customHeight="1" x14ac:dyDescent="0.25">
      <c r="B2" s="3"/>
      <c r="D2" s="4"/>
      <c r="K2" s="5"/>
      <c r="M2" s="4"/>
      <c r="T2" s="5"/>
      <c r="V2" s="4"/>
      <c r="AC2" s="5"/>
      <c r="AE2" s="4"/>
      <c r="AL2" s="5"/>
      <c r="AN2" s="4"/>
      <c r="AU2" s="5"/>
      <c r="AW2" s="4"/>
      <c r="BD2" s="5"/>
      <c r="BE2" s="3"/>
      <c r="BF2" s="4"/>
      <c r="BM2" s="5"/>
      <c r="BO2" s="4"/>
      <c r="BV2" s="5"/>
      <c r="BW2" s="5"/>
      <c r="BX2" s="6"/>
      <c r="BY2" s="3"/>
      <c r="BZ2" s="3"/>
    </row>
    <row r="3" spans="1:78" ht="28.5" x14ac:dyDescent="0.45">
      <c r="B3" s="16" t="s">
        <v>194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3"/>
      <c r="BZ3" s="3"/>
    </row>
    <row r="4" spans="1:78" ht="10.5" customHeight="1" x14ac:dyDescent="0.4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3"/>
      <c r="BZ4" s="3"/>
    </row>
    <row r="5" spans="1:78" s="2" customFormat="1" x14ac:dyDescent="0.25">
      <c r="A5" s="1"/>
      <c r="B5" s="12" t="s">
        <v>119</v>
      </c>
      <c r="C5" s="11" t="s">
        <v>47</v>
      </c>
      <c r="D5" s="11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54</v>
      </c>
      <c r="K5" s="12" t="s">
        <v>55</v>
      </c>
      <c r="L5" s="12" t="s">
        <v>56</v>
      </c>
      <c r="M5" s="13" t="s">
        <v>57</v>
      </c>
      <c r="N5" s="12" t="s">
        <v>120</v>
      </c>
      <c r="O5" s="12" t="s">
        <v>121</v>
      </c>
      <c r="P5" s="12" t="s">
        <v>58</v>
      </c>
      <c r="Q5" s="12" t="s">
        <v>59</v>
      </c>
      <c r="R5" s="12" t="s">
        <v>60</v>
      </c>
      <c r="S5" s="12" t="s">
        <v>61</v>
      </c>
      <c r="T5" s="12" t="s">
        <v>62</v>
      </c>
      <c r="U5" s="12" t="s">
        <v>63</v>
      </c>
      <c r="V5" s="13" t="s">
        <v>57</v>
      </c>
      <c r="W5" s="12" t="s">
        <v>64</v>
      </c>
      <c r="X5" s="12" t="s">
        <v>65</v>
      </c>
      <c r="Y5" s="12" t="s">
        <v>66</v>
      </c>
      <c r="Z5" s="12" t="s">
        <v>67</v>
      </c>
      <c r="AA5" s="12" t="s">
        <v>68</v>
      </c>
      <c r="AB5" s="12" t="s">
        <v>69</v>
      </c>
      <c r="AC5" s="12" t="s">
        <v>70</v>
      </c>
      <c r="AD5" s="12" t="s">
        <v>71</v>
      </c>
      <c r="AE5" s="13" t="s">
        <v>57</v>
      </c>
      <c r="AF5" s="12" t="s">
        <v>72</v>
      </c>
      <c r="AG5" s="12" t="s">
        <v>75</v>
      </c>
      <c r="AH5" s="12" t="s">
        <v>76</v>
      </c>
      <c r="AI5" s="12" t="s">
        <v>77</v>
      </c>
      <c r="AJ5" s="12" t="s">
        <v>78</v>
      </c>
      <c r="AK5" s="12" t="s">
        <v>79</v>
      </c>
      <c r="AL5" s="12" t="s">
        <v>80</v>
      </c>
      <c r="AM5" s="12" t="s">
        <v>81</v>
      </c>
      <c r="AN5" s="13" t="s">
        <v>57</v>
      </c>
      <c r="AO5" s="12" t="s">
        <v>82</v>
      </c>
      <c r="AP5" s="12" t="s">
        <v>83</v>
      </c>
      <c r="AQ5" s="12" t="s">
        <v>84</v>
      </c>
      <c r="AR5" s="12" t="s">
        <v>85</v>
      </c>
      <c r="AS5" s="12" t="s">
        <v>86</v>
      </c>
      <c r="AT5" s="12" t="s">
        <v>87</v>
      </c>
      <c r="AU5" s="12" t="s">
        <v>88</v>
      </c>
      <c r="AV5" s="12" t="s">
        <v>89</v>
      </c>
      <c r="AW5" s="13" t="s">
        <v>57</v>
      </c>
      <c r="AX5" s="12" t="s">
        <v>90</v>
      </c>
      <c r="AY5" s="12" t="s">
        <v>91</v>
      </c>
      <c r="AZ5" s="12" t="s">
        <v>92</v>
      </c>
      <c r="BA5" s="12" t="s">
        <v>93</v>
      </c>
      <c r="BB5" s="12" t="s">
        <v>94</v>
      </c>
      <c r="BC5" s="12" t="s">
        <v>95</v>
      </c>
      <c r="BD5" s="12" t="s">
        <v>96</v>
      </c>
      <c r="BE5" s="12" t="s">
        <v>97</v>
      </c>
      <c r="BF5" s="13" t="s">
        <v>57</v>
      </c>
      <c r="BG5" s="12" t="s">
        <v>98</v>
      </c>
      <c r="BH5" s="12" t="s">
        <v>99</v>
      </c>
      <c r="BI5" s="12" t="s">
        <v>100</v>
      </c>
      <c r="BJ5" s="12" t="s">
        <v>101</v>
      </c>
      <c r="BK5" s="12" t="s">
        <v>102</v>
      </c>
      <c r="BL5" s="12" t="s">
        <v>103</v>
      </c>
      <c r="BM5" s="12" t="s">
        <v>104</v>
      </c>
      <c r="BN5" s="12" t="s">
        <v>105</v>
      </c>
      <c r="BO5" s="13" t="s">
        <v>57</v>
      </c>
      <c r="BP5" s="12" t="s">
        <v>106</v>
      </c>
      <c r="BQ5" s="12" t="s">
        <v>107</v>
      </c>
      <c r="BR5" s="12" t="s">
        <v>108</v>
      </c>
      <c r="BS5" s="12" t="s">
        <v>109</v>
      </c>
      <c r="BT5" s="12" t="s">
        <v>110</v>
      </c>
      <c r="BU5" s="12" t="s">
        <v>111</v>
      </c>
      <c r="BV5" s="12" t="s">
        <v>112</v>
      </c>
      <c r="BW5" s="12" t="s">
        <v>113</v>
      </c>
      <c r="BX5" s="13" t="s">
        <v>57</v>
      </c>
      <c r="BY5" s="17" t="s">
        <v>114</v>
      </c>
      <c r="BZ5" s="18" t="s">
        <v>122</v>
      </c>
    </row>
    <row r="7" spans="1:78" x14ac:dyDescent="0.25">
      <c r="A7" s="1">
        <v>1</v>
      </c>
      <c r="B7" s="8">
        <v>2544</v>
      </c>
      <c r="C7" s="7" t="s">
        <v>138</v>
      </c>
      <c r="D7" s="7" t="s">
        <v>42</v>
      </c>
      <c r="E7" s="8">
        <v>204</v>
      </c>
      <c r="F7" s="8">
        <v>228</v>
      </c>
      <c r="G7" s="8">
        <v>225</v>
      </c>
      <c r="H7" s="8">
        <v>167</v>
      </c>
      <c r="I7" s="8">
        <v>157</v>
      </c>
      <c r="J7" s="8">
        <v>228</v>
      </c>
      <c r="K7" s="8">
        <v>190</v>
      </c>
      <c r="L7" s="8">
        <v>159</v>
      </c>
      <c r="M7" s="9">
        <f>SUM(E7:L7)</f>
        <v>1558</v>
      </c>
      <c r="N7" s="8">
        <v>194</v>
      </c>
      <c r="O7" s="8">
        <v>234</v>
      </c>
      <c r="P7" s="8">
        <v>235</v>
      </c>
      <c r="Q7" s="8">
        <v>217</v>
      </c>
      <c r="R7" s="8">
        <v>208</v>
      </c>
      <c r="S7" s="8">
        <v>202</v>
      </c>
      <c r="T7" s="8">
        <v>179</v>
      </c>
      <c r="U7" s="8">
        <v>214</v>
      </c>
      <c r="V7" s="9">
        <f>SUM(N7:U7)</f>
        <v>1683</v>
      </c>
      <c r="W7" s="8">
        <v>227</v>
      </c>
      <c r="X7" s="8">
        <v>164</v>
      </c>
      <c r="Y7" s="8">
        <v>213</v>
      </c>
      <c r="Z7" s="8">
        <v>202</v>
      </c>
      <c r="AA7" s="8">
        <v>211</v>
      </c>
      <c r="AB7" s="8">
        <v>202</v>
      </c>
      <c r="AC7" s="8">
        <v>202</v>
      </c>
      <c r="AD7" s="8">
        <v>214</v>
      </c>
      <c r="AE7" s="9">
        <f>SUM(W7:AD7)</f>
        <v>1635</v>
      </c>
      <c r="AF7" s="8">
        <v>196</v>
      </c>
      <c r="AG7" s="8">
        <v>195</v>
      </c>
      <c r="AH7" s="8">
        <v>255</v>
      </c>
      <c r="AI7" s="8">
        <v>216</v>
      </c>
      <c r="AJ7" s="8">
        <v>268</v>
      </c>
      <c r="AK7" s="8">
        <v>203</v>
      </c>
      <c r="AL7" s="8">
        <v>214</v>
      </c>
      <c r="AM7" s="8">
        <v>186</v>
      </c>
      <c r="AN7" s="9">
        <f>SUM(AF7:AM7)</f>
        <v>1733</v>
      </c>
      <c r="AO7" s="8">
        <v>192</v>
      </c>
      <c r="AP7" s="8">
        <v>179</v>
      </c>
      <c r="AQ7" s="8">
        <v>154</v>
      </c>
      <c r="AR7" s="8">
        <v>193</v>
      </c>
      <c r="AS7" s="8">
        <v>223</v>
      </c>
      <c r="AT7" s="8">
        <v>227</v>
      </c>
      <c r="AU7" s="8">
        <v>123</v>
      </c>
      <c r="AV7" s="8">
        <v>224</v>
      </c>
      <c r="AW7" s="9">
        <f>SUM(AO7:AV7)</f>
        <v>1515</v>
      </c>
      <c r="AX7" s="8">
        <v>215</v>
      </c>
      <c r="AY7" s="8">
        <v>245</v>
      </c>
      <c r="AZ7" s="8">
        <v>198</v>
      </c>
      <c r="BA7" s="8">
        <v>225</v>
      </c>
      <c r="BB7" s="8">
        <v>241</v>
      </c>
      <c r="BC7" s="8">
        <v>223</v>
      </c>
      <c r="BD7" s="8">
        <v>215</v>
      </c>
      <c r="BE7" s="8">
        <v>168</v>
      </c>
      <c r="BF7" s="9">
        <f>SUM(AX7:BE7)</f>
        <v>1730</v>
      </c>
      <c r="BG7" s="8">
        <v>149</v>
      </c>
      <c r="BH7" s="8">
        <v>182</v>
      </c>
      <c r="BI7" s="8">
        <v>193</v>
      </c>
      <c r="BJ7" s="8">
        <v>203</v>
      </c>
      <c r="BK7" s="8">
        <v>211</v>
      </c>
      <c r="BL7" s="8">
        <v>158</v>
      </c>
      <c r="BM7" s="8">
        <v>184</v>
      </c>
      <c r="BN7" s="8">
        <v>191</v>
      </c>
      <c r="BO7" s="9">
        <f>SUM(BG7:BN7)</f>
        <v>1471</v>
      </c>
      <c r="BP7" s="8">
        <v>168</v>
      </c>
      <c r="BQ7" s="8">
        <v>225</v>
      </c>
      <c r="BR7" s="8">
        <v>248</v>
      </c>
      <c r="BS7" s="8">
        <v>192</v>
      </c>
      <c r="BT7" s="8">
        <v>203</v>
      </c>
      <c r="BU7" s="8">
        <v>214</v>
      </c>
      <c r="BV7" s="8">
        <v>230</v>
      </c>
      <c r="BW7" s="8">
        <v>238</v>
      </c>
      <c r="BX7" s="9">
        <f>SUM(BP7:BW7)</f>
        <v>1718</v>
      </c>
      <c r="BY7" s="9">
        <v>13043</v>
      </c>
      <c r="BZ7" s="20">
        <f>BY7/64</f>
        <v>203.796875</v>
      </c>
    </row>
    <row r="8" spans="1:78" x14ac:dyDescent="0.25">
      <c r="A8" s="1">
        <v>2</v>
      </c>
      <c r="B8" s="8">
        <v>2306</v>
      </c>
      <c r="C8" s="7" t="s">
        <v>146</v>
      </c>
      <c r="D8" s="7" t="s">
        <v>6</v>
      </c>
      <c r="E8" s="8">
        <v>135</v>
      </c>
      <c r="F8" s="8">
        <v>223</v>
      </c>
      <c r="G8" s="8">
        <v>184</v>
      </c>
      <c r="H8" s="8">
        <v>225</v>
      </c>
      <c r="I8" s="8">
        <v>199</v>
      </c>
      <c r="J8" s="8">
        <v>204</v>
      </c>
      <c r="K8" s="8">
        <v>190</v>
      </c>
      <c r="L8" s="8">
        <v>227</v>
      </c>
      <c r="M8" s="9">
        <f>SUM(E8:L8)</f>
        <v>1587</v>
      </c>
      <c r="N8" s="8">
        <v>181</v>
      </c>
      <c r="O8" s="8">
        <v>232</v>
      </c>
      <c r="P8" s="8">
        <v>226</v>
      </c>
      <c r="Q8" s="8">
        <v>203</v>
      </c>
      <c r="R8" s="8">
        <v>211</v>
      </c>
      <c r="S8" s="8">
        <v>165</v>
      </c>
      <c r="T8" s="8">
        <v>255</v>
      </c>
      <c r="U8" s="8">
        <v>192</v>
      </c>
      <c r="V8" s="9">
        <f>SUM(N8:U8)</f>
        <v>1665</v>
      </c>
      <c r="W8" s="8">
        <v>247</v>
      </c>
      <c r="X8" s="8">
        <v>223</v>
      </c>
      <c r="Y8" s="8">
        <v>243</v>
      </c>
      <c r="Z8" s="8">
        <v>253</v>
      </c>
      <c r="AA8" s="8">
        <v>243</v>
      </c>
      <c r="AB8" s="8">
        <v>216</v>
      </c>
      <c r="AC8" s="8">
        <v>213</v>
      </c>
      <c r="AD8" s="8">
        <v>191</v>
      </c>
      <c r="AE8" s="9">
        <f>SUM(W8:AD8)</f>
        <v>1829</v>
      </c>
      <c r="AF8" s="8">
        <v>143</v>
      </c>
      <c r="AG8" s="8">
        <v>212</v>
      </c>
      <c r="AH8" s="8">
        <v>215</v>
      </c>
      <c r="AI8" s="8">
        <v>114</v>
      </c>
      <c r="AJ8" s="8">
        <v>160</v>
      </c>
      <c r="AK8" s="8">
        <v>205</v>
      </c>
      <c r="AL8" s="8">
        <v>189</v>
      </c>
      <c r="AM8" s="8">
        <v>275</v>
      </c>
      <c r="AN8" s="9">
        <f>SUM(AF8:AM8)</f>
        <v>1513</v>
      </c>
      <c r="AO8" s="8">
        <v>205</v>
      </c>
      <c r="AP8" s="8">
        <v>155</v>
      </c>
      <c r="AQ8" s="8">
        <v>162</v>
      </c>
      <c r="AR8" s="8">
        <v>220</v>
      </c>
      <c r="AS8" s="8">
        <v>179</v>
      </c>
      <c r="AT8" s="8">
        <v>184</v>
      </c>
      <c r="AU8" s="8">
        <v>167</v>
      </c>
      <c r="AV8" s="8">
        <v>186</v>
      </c>
      <c r="AW8" s="9">
        <f>SUM(AO8:AV8)</f>
        <v>1458</v>
      </c>
      <c r="AX8" s="8">
        <v>214</v>
      </c>
      <c r="AY8" s="8">
        <v>151</v>
      </c>
      <c r="AZ8" s="8">
        <v>223</v>
      </c>
      <c r="BA8" s="8">
        <v>220</v>
      </c>
      <c r="BB8" s="8">
        <v>189</v>
      </c>
      <c r="BC8" s="8">
        <v>212</v>
      </c>
      <c r="BD8" s="8">
        <v>254</v>
      </c>
      <c r="BE8" s="8">
        <v>172</v>
      </c>
      <c r="BF8" s="9">
        <f>SUM(AX8:BE8)</f>
        <v>1635</v>
      </c>
      <c r="BG8" s="8">
        <v>187</v>
      </c>
      <c r="BH8" s="8">
        <v>174</v>
      </c>
      <c r="BI8" s="8">
        <v>220</v>
      </c>
      <c r="BJ8" s="8">
        <v>163</v>
      </c>
      <c r="BK8" s="8">
        <v>190</v>
      </c>
      <c r="BL8" s="8">
        <v>236</v>
      </c>
      <c r="BM8" s="8">
        <v>213</v>
      </c>
      <c r="BN8" s="8">
        <v>174</v>
      </c>
      <c r="BO8" s="9">
        <f>SUM(BG8:BN8)</f>
        <v>1557</v>
      </c>
      <c r="BP8" s="8">
        <v>159</v>
      </c>
      <c r="BQ8" s="8">
        <v>199</v>
      </c>
      <c r="BR8" s="8">
        <v>189</v>
      </c>
      <c r="BS8" s="8">
        <v>154</v>
      </c>
      <c r="BT8" s="8">
        <v>216</v>
      </c>
      <c r="BU8" s="8">
        <v>178</v>
      </c>
      <c r="BV8" s="8">
        <v>213</v>
      </c>
      <c r="BW8" s="8">
        <v>224</v>
      </c>
      <c r="BX8" s="9">
        <f>SUM(BP8:BW8)</f>
        <v>1532</v>
      </c>
      <c r="BY8" s="9">
        <v>12776</v>
      </c>
      <c r="BZ8" s="20">
        <f>BY8/64</f>
        <v>199.625</v>
      </c>
    </row>
    <row r="9" spans="1:78" x14ac:dyDescent="0.25">
      <c r="A9" s="1">
        <v>3</v>
      </c>
      <c r="B9" s="8">
        <v>2686</v>
      </c>
      <c r="C9" s="7" t="s">
        <v>150</v>
      </c>
      <c r="D9" s="7" t="s">
        <v>6</v>
      </c>
      <c r="E9" s="8">
        <v>208</v>
      </c>
      <c r="F9" s="8">
        <v>203</v>
      </c>
      <c r="G9" s="8">
        <v>188</v>
      </c>
      <c r="H9" s="8">
        <v>193</v>
      </c>
      <c r="I9" s="8">
        <v>161</v>
      </c>
      <c r="J9" s="8">
        <v>247</v>
      </c>
      <c r="K9" s="8">
        <v>214</v>
      </c>
      <c r="L9" s="8">
        <v>198</v>
      </c>
      <c r="M9" s="9">
        <f>SUM(E9:L9)</f>
        <v>1612</v>
      </c>
      <c r="N9" s="8">
        <v>194</v>
      </c>
      <c r="O9" s="8">
        <v>204</v>
      </c>
      <c r="P9" s="8">
        <v>184</v>
      </c>
      <c r="Q9" s="8">
        <v>247</v>
      </c>
      <c r="R9" s="8">
        <v>216</v>
      </c>
      <c r="S9" s="8">
        <v>186</v>
      </c>
      <c r="T9" s="8">
        <v>192</v>
      </c>
      <c r="U9" s="8">
        <v>182</v>
      </c>
      <c r="V9" s="9">
        <f>SUM(N9:U9)</f>
        <v>1605</v>
      </c>
      <c r="W9" s="8">
        <v>169</v>
      </c>
      <c r="X9" s="8">
        <v>135</v>
      </c>
      <c r="Y9" s="8">
        <v>166</v>
      </c>
      <c r="Z9" s="8">
        <v>207</v>
      </c>
      <c r="AA9" s="8">
        <v>223</v>
      </c>
      <c r="AB9" s="8">
        <v>236</v>
      </c>
      <c r="AC9" s="8">
        <v>142</v>
      </c>
      <c r="AD9" s="8">
        <v>185</v>
      </c>
      <c r="AE9" s="9">
        <f>SUM(W9:AD9)</f>
        <v>1463</v>
      </c>
      <c r="AF9" s="8">
        <v>174</v>
      </c>
      <c r="AG9" s="8">
        <v>180</v>
      </c>
      <c r="AH9" s="8">
        <v>178</v>
      </c>
      <c r="AI9" s="8">
        <v>244</v>
      </c>
      <c r="AJ9" s="8">
        <v>189</v>
      </c>
      <c r="AK9" s="8">
        <v>207</v>
      </c>
      <c r="AL9" s="8">
        <v>191</v>
      </c>
      <c r="AM9" s="8">
        <v>171</v>
      </c>
      <c r="AN9" s="9">
        <f>SUM(AF9:AM9)</f>
        <v>1534</v>
      </c>
      <c r="AO9" s="8">
        <v>178</v>
      </c>
      <c r="AP9" s="8">
        <v>178</v>
      </c>
      <c r="AQ9" s="8">
        <v>180</v>
      </c>
      <c r="AR9" s="8">
        <v>206</v>
      </c>
      <c r="AS9" s="8">
        <v>171</v>
      </c>
      <c r="AT9" s="8">
        <v>150</v>
      </c>
      <c r="AU9" s="8">
        <v>160</v>
      </c>
      <c r="AV9" s="8">
        <v>192</v>
      </c>
      <c r="AW9" s="9">
        <f>SUM(AO9:AV9)</f>
        <v>1415</v>
      </c>
      <c r="AX9" s="8">
        <v>229</v>
      </c>
      <c r="AY9" s="8">
        <v>181</v>
      </c>
      <c r="AZ9" s="8">
        <v>205</v>
      </c>
      <c r="BA9" s="8">
        <v>236</v>
      </c>
      <c r="BB9" s="8">
        <v>212</v>
      </c>
      <c r="BC9" s="8">
        <v>178</v>
      </c>
      <c r="BD9" s="8">
        <v>214</v>
      </c>
      <c r="BE9" s="8">
        <v>216</v>
      </c>
      <c r="BF9" s="9">
        <f>SUM(AX9:BE9)</f>
        <v>1671</v>
      </c>
      <c r="BG9" s="8">
        <v>182</v>
      </c>
      <c r="BH9" s="8">
        <v>190</v>
      </c>
      <c r="BI9" s="8">
        <v>160</v>
      </c>
      <c r="BJ9" s="8">
        <v>148</v>
      </c>
      <c r="BK9" s="8">
        <v>194</v>
      </c>
      <c r="BL9" s="8">
        <v>187</v>
      </c>
      <c r="BM9" s="8">
        <v>181</v>
      </c>
      <c r="BN9" s="8">
        <v>167</v>
      </c>
      <c r="BO9" s="9">
        <f>SUM(BG9:BN9)</f>
        <v>1409</v>
      </c>
      <c r="BP9" s="8">
        <v>215</v>
      </c>
      <c r="BQ9" s="8">
        <v>236</v>
      </c>
      <c r="BR9" s="8">
        <v>226</v>
      </c>
      <c r="BS9" s="8">
        <v>233</v>
      </c>
      <c r="BT9" s="8">
        <v>252</v>
      </c>
      <c r="BU9" s="8">
        <v>242</v>
      </c>
      <c r="BV9" s="8">
        <v>237</v>
      </c>
      <c r="BW9" s="8">
        <v>215</v>
      </c>
      <c r="BX9" s="9">
        <f>SUM(BP9:BW9)</f>
        <v>1856</v>
      </c>
      <c r="BY9" s="9">
        <v>12565</v>
      </c>
      <c r="BZ9" s="20">
        <f>BY9/64</f>
        <v>196.328125</v>
      </c>
    </row>
    <row r="10" spans="1:78" x14ac:dyDescent="0.25">
      <c r="A10" s="1">
        <v>4</v>
      </c>
      <c r="B10" s="8">
        <v>2832</v>
      </c>
      <c r="C10" s="7" t="s">
        <v>156</v>
      </c>
      <c r="D10" s="7" t="s">
        <v>1</v>
      </c>
      <c r="E10" s="8">
        <v>160</v>
      </c>
      <c r="F10" s="8">
        <v>119</v>
      </c>
      <c r="G10" s="8">
        <v>155</v>
      </c>
      <c r="H10" s="8">
        <v>233</v>
      </c>
      <c r="I10" s="8">
        <v>183</v>
      </c>
      <c r="J10" s="8">
        <v>192</v>
      </c>
      <c r="K10" s="8">
        <v>189</v>
      </c>
      <c r="L10" s="8">
        <v>207</v>
      </c>
      <c r="M10" s="9">
        <f>SUM(E10:L10)</f>
        <v>1438</v>
      </c>
      <c r="N10" s="8">
        <v>202</v>
      </c>
      <c r="O10" s="8">
        <v>179</v>
      </c>
      <c r="P10" s="8">
        <v>164</v>
      </c>
      <c r="Q10" s="8">
        <v>257</v>
      </c>
      <c r="R10" s="8">
        <v>202</v>
      </c>
      <c r="S10" s="8">
        <v>174</v>
      </c>
      <c r="T10" s="8">
        <v>222</v>
      </c>
      <c r="U10" s="8">
        <v>192</v>
      </c>
      <c r="V10" s="9">
        <f>SUM(N10:U10)</f>
        <v>1592</v>
      </c>
      <c r="W10" s="8">
        <v>197</v>
      </c>
      <c r="X10" s="8">
        <v>213</v>
      </c>
      <c r="Y10" s="8">
        <v>243</v>
      </c>
      <c r="Z10" s="8">
        <v>193</v>
      </c>
      <c r="AA10" s="8">
        <v>144</v>
      </c>
      <c r="AB10" s="8">
        <v>206</v>
      </c>
      <c r="AC10" s="8">
        <v>258</v>
      </c>
      <c r="AD10" s="8">
        <v>211</v>
      </c>
      <c r="AE10" s="9">
        <f>SUM(W10:AD10)</f>
        <v>1665</v>
      </c>
      <c r="AF10" s="8">
        <v>186</v>
      </c>
      <c r="AG10" s="8">
        <v>227</v>
      </c>
      <c r="AH10" s="8">
        <v>204</v>
      </c>
      <c r="AI10" s="8">
        <v>178</v>
      </c>
      <c r="AJ10" s="8">
        <v>190</v>
      </c>
      <c r="AK10" s="8">
        <v>171</v>
      </c>
      <c r="AL10" s="8">
        <v>191</v>
      </c>
      <c r="AM10" s="8">
        <v>236</v>
      </c>
      <c r="AN10" s="9">
        <f>SUM(AF10:AM10)</f>
        <v>1583</v>
      </c>
      <c r="AO10" s="8">
        <v>214</v>
      </c>
      <c r="AP10" s="8">
        <v>226</v>
      </c>
      <c r="AQ10" s="8">
        <v>187</v>
      </c>
      <c r="AR10" s="8">
        <v>144</v>
      </c>
      <c r="AS10" s="8">
        <v>176</v>
      </c>
      <c r="AT10" s="8">
        <v>186</v>
      </c>
      <c r="AU10" s="8">
        <v>203</v>
      </c>
      <c r="AV10" s="8">
        <v>147</v>
      </c>
      <c r="AW10" s="9">
        <f>SUM(AO10:AV10)</f>
        <v>1483</v>
      </c>
      <c r="AX10" s="8">
        <v>156</v>
      </c>
      <c r="AY10" s="8">
        <v>179</v>
      </c>
      <c r="AZ10" s="8">
        <v>191</v>
      </c>
      <c r="BA10" s="8">
        <v>182</v>
      </c>
      <c r="BB10" s="8">
        <v>173</v>
      </c>
      <c r="BC10" s="8">
        <v>199</v>
      </c>
      <c r="BD10" s="8">
        <v>236</v>
      </c>
      <c r="BE10" s="8">
        <v>235</v>
      </c>
      <c r="BF10" s="9">
        <f>SUM(AX10:BE10)</f>
        <v>1551</v>
      </c>
      <c r="BG10" s="8">
        <v>143</v>
      </c>
      <c r="BH10" s="8">
        <v>182</v>
      </c>
      <c r="BI10" s="8">
        <v>189</v>
      </c>
      <c r="BJ10" s="8">
        <v>169</v>
      </c>
      <c r="BK10" s="8">
        <v>204</v>
      </c>
      <c r="BL10" s="8">
        <v>191</v>
      </c>
      <c r="BM10" s="8">
        <v>248</v>
      </c>
      <c r="BN10" s="8">
        <v>229</v>
      </c>
      <c r="BO10" s="9">
        <f>SUM(BG10:BN10)</f>
        <v>1555</v>
      </c>
      <c r="BP10" s="8">
        <v>233</v>
      </c>
      <c r="BQ10" s="8">
        <v>182</v>
      </c>
      <c r="BR10" s="8">
        <v>200</v>
      </c>
      <c r="BS10" s="8">
        <v>169</v>
      </c>
      <c r="BT10" s="8">
        <v>170</v>
      </c>
      <c r="BU10" s="8">
        <v>214</v>
      </c>
      <c r="BV10" s="8">
        <v>162</v>
      </c>
      <c r="BW10" s="8">
        <v>141</v>
      </c>
      <c r="BX10" s="9">
        <f>SUM(BP10:BW10)</f>
        <v>1471</v>
      </c>
      <c r="BY10" s="9">
        <v>12338</v>
      </c>
      <c r="BZ10" s="20">
        <f>BY10/64</f>
        <v>192.78125</v>
      </c>
    </row>
    <row r="11" spans="1:78" x14ac:dyDescent="0.25">
      <c r="A11" s="1">
        <v>5</v>
      </c>
      <c r="B11" s="8">
        <v>1124</v>
      </c>
      <c r="C11" s="7" t="s">
        <v>157</v>
      </c>
      <c r="D11" s="7" t="s">
        <v>22</v>
      </c>
      <c r="E11" s="8">
        <v>189</v>
      </c>
      <c r="F11" s="8">
        <v>169</v>
      </c>
      <c r="G11" s="8">
        <v>222</v>
      </c>
      <c r="H11" s="8">
        <v>162</v>
      </c>
      <c r="I11" s="8">
        <v>130</v>
      </c>
      <c r="J11" s="8">
        <v>188</v>
      </c>
      <c r="K11" s="8">
        <v>192</v>
      </c>
      <c r="L11" s="8">
        <v>185</v>
      </c>
      <c r="M11" s="9">
        <f>SUM(E11:L11)</f>
        <v>1437</v>
      </c>
      <c r="N11" s="8">
        <v>211</v>
      </c>
      <c r="O11" s="8">
        <v>164</v>
      </c>
      <c r="P11" s="8">
        <v>197</v>
      </c>
      <c r="Q11" s="8">
        <v>178</v>
      </c>
      <c r="R11" s="8">
        <v>216</v>
      </c>
      <c r="S11" s="8">
        <v>158</v>
      </c>
      <c r="T11" s="8">
        <v>173</v>
      </c>
      <c r="U11" s="8">
        <v>252</v>
      </c>
      <c r="V11" s="9">
        <f>SUM(N11:U11)</f>
        <v>1549</v>
      </c>
      <c r="W11" s="8">
        <v>182</v>
      </c>
      <c r="X11" s="8">
        <v>245</v>
      </c>
      <c r="Y11" s="8">
        <v>187</v>
      </c>
      <c r="Z11" s="8">
        <v>205</v>
      </c>
      <c r="AA11" s="8">
        <v>189</v>
      </c>
      <c r="AB11" s="8">
        <v>192</v>
      </c>
      <c r="AC11" s="8">
        <v>180</v>
      </c>
      <c r="AD11" s="8">
        <v>213</v>
      </c>
      <c r="AE11" s="9">
        <f>SUM(W11:AD11)</f>
        <v>1593</v>
      </c>
      <c r="AF11" s="8">
        <v>148</v>
      </c>
      <c r="AG11" s="8">
        <v>172</v>
      </c>
      <c r="AH11" s="8">
        <v>268</v>
      </c>
      <c r="AI11" s="8">
        <v>179</v>
      </c>
      <c r="AJ11" s="8">
        <v>238</v>
      </c>
      <c r="AK11" s="8">
        <v>204</v>
      </c>
      <c r="AL11" s="8">
        <v>183</v>
      </c>
      <c r="AM11" s="8">
        <v>176</v>
      </c>
      <c r="AN11" s="9">
        <f>SUM(AF11:AM11)</f>
        <v>1568</v>
      </c>
      <c r="AO11" s="8">
        <v>201</v>
      </c>
      <c r="AP11" s="8">
        <v>158</v>
      </c>
      <c r="AQ11" s="8">
        <v>227</v>
      </c>
      <c r="AR11" s="8">
        <v>198</v>
      </c>
      <c r="AS11" s="8">
        <v>168</v>
      </c>
      <c r="AT11" s="8">
        <v>236</v>
      </c>
      <c r="AU11" s="8">
        <v>214</v>
      </c>
      <c r="AV11" s="8">
        <v>196</v>
      </c>
      <c r="AW11" s="9">
        <f>SUM(AO11:AV11)</f>
        <v>1598</v>
      </c>
      <c r="AX11" s="8">
        <v>201</v>
      </c>
      <c r="AY11" s="8">
        <v>151</v>
      </c>
      <c r="AZ11" s="8">
        <v>171</v>
      </c>
      <c r="BA11" s="8">
        <v>235</v>
      </c>
      <c r="BB11" s="8">
        <v>241</v>
      </c>
      <c r="BC11" s="8">
        <v>236</v>
      </c>
      <c r="BD11" s="8">
        <v>213</v>
      </c>
      <c r="BE11" s="8">
        <v>210</v>
      </c>
      <c r="BF11" s="9">
        <f>SUM(AX11:BE11)</f>
        <v>1658</v>
      </c>
      <c r="BG11" s="8">
        <v>181</v>
      </c>
      <c r="BH11" s="8">
        <v>168</v>
      </c>
      <c r="BI11" s="8">
        <v>147</v>
      </c>
      <c r="BJ11" s="8">
        <v>179</v>
      </c>
      <c r="BK11" s="8">
        <v>202</v>
      </c>
      <c r="BL11" s="8">
        <v>151</v>
      </c>
      <c r="BM11" s="8">
        <v>204</v>
      </c>
      <c r="BN11" s="8">
        <v>130</v>
      </c>
      <c r="BO11" s="9">
        <f>SUM(BG11:BN11)</f>
        <v>1362</v>
      </c>
      <c r="BP11" s="8">
        <v>178</v>
      </c>
      <c r="BQ11" s="8">
        <v>169</v>
      </c>
      <c r="BR11" s="8">
        <v>175</v>
      </c>
      <c r="BS11" s="8">
        <v>172</v>
      </c>
      <c r="BT11" s="8">
        <v>211</v>
      </c>
      <c r="BU11" s="8">
        <v>203</v>
      </c>
      <c r="BV11" s="8">
        <v>183</v>
      </c>
      <c r="BW11" s="8">
        <v>190</v>
      </c>
      <c r="BX11" s="9">
        <f>SUM(BP11:BW11)</f>
        <v>1481</v>
      </c>
      <c r="BY11" s="9">
        <v>12246</v>
      </c>
      <c r="BZ11" s="20">
        <f>BY11/64</f>
        <v>191.34375</v>
      </c>
    </row>
    <row r="12" spans="1:78" x14ac:dyDescent="0.25">
      <c r="A12" s="1">
        <v>6</v>
      </c>
      <c r="B12" s="8">
        <v>2372</v>
      </c>
      <c r="C12" s="7" t="s">
        <v>159</v>
      </c>
      <c r="D12" s="7" t="s">
        <v>17</v>
      </c>
      <c r="E12" s="8">
        <v>214</v>
      </c>
      <c r="F12" s="8">
        <v>156</v>
      </c>
      <c r="G12" s="8">
        <v>201</v>
      </c>
      <c r="H12" s="8">
        <v>164</v>
      </c>
      <c r="I12" s="8">
        <v>197</v>
      </c>
      <c r="J12" s="8">
        <v>195</v>
      </c>
      <c r="K12" s="8">
        <v>157</v>
      </c>
      <c r="L12" s="8">
        <v>147</v>
      </c>
      <c r="M12" s="9">
        <f>SUM(E12:L12)</f>
        <v>1431</v>
      </c>
      <c r="N12" s="8">
        <v>169</v>
      </c>
      <c r="O12" s="8">
        <v>147</v>
      </c>
      <c r="P12" s="8">
        <v>196</v>
      </c>
      <c r="Q12" s="8">
        <v>176</v>
      </c>
      <c r="R12" s="8">
        <v>164</v>
      </c>
      <c r="S12" s="8">
        <v>194</v>
      </c>
      <c r="T12" s="8">
        <v>190</v>
      </c>
      <c r="U12" s="8">
        <v>176</v>
      </c>
      <c r="V12" s="9">
        <f>SUM(N12:U12)</f>
        <v>1412</v>
      </c>
      <c r="W12" s="8">
        <v>245</v>
      </c>
      <c r="X12" s="8">
        <v>266</v>
      </c>
      <c r="Y12" s="8">
        <v>216</v>
      </c>
      <c r="Z12" s="8">
        <v>235</v>
      </c>
      <c r="AA12" s="8">
        <v>147</v>
      </c>
      <c r="AB12" s="8">
        <v>176</v>
      </c>
      <c r="AC12" s="8">
        <v>194</v>
      </c>
      <c r="AD12" s="8">
        <v>192</v>
      </c>
      <c r="AE12" s="9">
        <f>SUM(W12:AD12)</f>
        <v>1671</v>
      </c>
      <c r="AF12" s="8">
        <v>186</v>
      </c>
      <c r="AG12" s="8">
        <v>213</v>
      </c>
      <c r="AH12" s="8">
        <v>248</v>
      </c>
      <c r="AI12" s="8">
        <v>182</v>
      </c>
      <c r="AJ12" s="8">
        <v>190</v>
      </c>
      <c r="AK12" s="8">
        <v>167</v>
      </c>
      <c r="AL12" s="8">
        <v>175</v>
      </c>
      <c r="AM12" s="8">
        <v>183</v>
      </c>
      <c r="AN12" s="9">
        <f>SUM(AF12:AM12)</f>
        <v>1544</v>
      </c>
      <c r="AO12" s="8">
        <v>190</v>
      </c>
      <c r="AP12" s="8">
        <v>181</v>
      </c>
      <c r="AQ12" s="8">
        <v>179</v>
      </c>
      <c r="AR12" s="8">
        <v>139</v>
      </c>
      <c r="AS12" s="8">
        <v>180</v>
      </c>
      <c r="AT12" s="8">
        <v>158</v>
      </c>
      <c r="AU12" s="8">
        <v>172</v>
      </c>
      <c r="AV12" s="8">
        <v>164</v>
      </c>
      <c r="AW12" s="9">
        <f>SUM(AO12:AV12)</f>
        <v>1363</v>
      </c>
      <c r="AX12" s="8">
        <v>259</v>
      </c>
      <c r="AY12" s="8">
        <v>211</v>
      </c>
      <c r="AZ12" s="8">
        <v>174</v>
      </c>
      <c r="BA12" s="8">
        <v>211</v>
      </c>
      <c r="BB12" s="8">
        <v>233</v>
      </c>
      <c r="BC12" s="8">
        <v>174</v>
      </c>
      <c r="BD12" s="8">
        <v>178</v>
      </c>
      <c r="BE12" s="8">
        <v>138</v>
      </c>
      <c r="BF12" s="9">
        <f>SUM(AX12:BE12)</f>
        <v>1578</v>
      </c>
      <c r="BG12" s="8">
        <v>203</v>
      </c>
      <c r="BH12" s="8">
        <v>175</v>
      </c>
      <c r="BI12" s="8">
        <v>184</v>
      </c>
      <c r="BJ12" s="8">
        <v>170</v>
      </c>
      <c r="BK12" s="8">
        <v>191</v>
      </c>
      <c r="BL12" s="8">
        <v>225</v>
      </c>
      <c r="BM12" s="8">
        <v>180</v>
      </c>
      <c r="BN12" s="8">
        <v>238</v>
      </c>
      <c r="BO12" s="9">
        <f>SUM(BG12:BN12)</f>
        <v>1566</v>
      </c>
      <c r="BP12" s="8">
        <v>234</v>
      </c>
      <c r="BQ12" s="8">
        <v>203</v>
      </c>
      <c r="BR12" s="8">
        <v>205</v>
      </c>
      <c r="BS12" s="8">
        <v>187</v>
      </c>
      <c r="BT12" s="8">
        <v>224</v>
      </c>
      <c r="BU12" s="8">
        <v>195</v>
      </c>
      <c r="BV12" s="8">
        <v>195</v>
      </c>
      <c r="BW12" s="8">
        <v>165</v>
      </c>
      <c r="BX12" s="9">
        <f>SUM(BP12:BW12)</f>
        <v>1608</v>
      </c>
      <c r="BY12" s="9">
        <v>12173</v>
      </c>
      <c r="BZ12" s="20">
        <f>BY12/64</f>
        <v>190.203125</v>
      </c>
    </row>
    <row r="13" spans="1:78" x14ac:dyDescent="0.25">
      <c r="A13" s="1">
        <v>7</v>
      </c>
      <c r="B13" s="8">
        <v>2617</v>
      </c>
      <c r="C13" s="7" t="s">
        <v>172</v>
      </c>
      <c r="D13" s="7" t="s">
        <v>6</v>
      </c>
      <c r="E13" s="8">
        <v>177</v>
      </c>
      <c r="F13" s="8">
        <v>132</v>
      </c>
      <c r="G13" s="8">
        <v>167</v>
      </c>
      <c r="H13" s="8">
        <v>133</v>
      </c>
      <c r="I13" s="8">
        <v>162</v>
      </c>
      <c r="J13" s="8">
        <v>155</v>
      </c>
      <c r="K13" s="8">
        <v>138</v>
      </c>
      <c r="L13" s="8">
        <v>185</v>
      </c>
      <c r="M13" s="9">
        <f>SUM(E13:L13)</f>
        <v>1249</v>
      </c>
      <c r="N13" s="8">
        <v>132</v>
      </c>
      <c r="O13" s="8">
        <v>140</v>
      </c>
      <c r="P13" s="8">
        <v>189</v>
      </c>
      <c r="Q13" s="8">
        <v>217</v>
      </c>
      <c r="R13" s="8">
        <v>176</v>
      </c>
      <c r="S13" s="8">
        <v>161</v>
      </c>
      <c r="T13" s="8">
        <v>188</v>
      </c>
      <c r="U13" s="8">
        <v>197</v>
      </c>
      <c r="V13" s="9">
        <f>SUM(N13:U13)</f>
        <v>1400</v>
      </c>
      <c r="W13" s="8">
        <v>211</v>
      </c>
      <c r="X13" s="8">
        <v>185</v>
      </c>
      <c r="Y13" s="8">
        <v>196</v>
      </c>
      <c r="Z13" s="8">
        <v>183</v>
      </c>
      <c r="AA13" s="8">
        <v>200</v>
      </c>
      <c r="AB13" s="8">
        <v>175</v>
      </c>
      <c r="AC13" s="8">
        <v>194</v>
      </c>
      <c r="AD13" s="8">
        <v>215</v>
      </c>
      <c r="AE13" s="9">
        <f>SUM(W13:AD13)</f>
        <v>1559</v>
      </c>
      <c r="AF13" s="8">
        <v>127</v>
      </c>
      <c r="AG13" s="8">
        <v>173</v>
      </c>
      <c r="AH13" s="8">
        <v>149</v>
      </c>
      <c r="AI13" s="8">
        <v>147</v>
      </c>
      <c r="AJ13" s="8">
        <v>170</v>
      </c>
      <c r="AK13" s="8">
        <v>164</v>
      </c>
      <c r="AL13" s="8">
        <v>155</v>
      </c>
      <c r="AM13" s="8">
        <v>178</v>
      </c>
      <c r="AN13" s="9">
        <f>SUM(AF13:AM13)</f>
        <v>1263</v>
      </c>
      <c r="AO13" s="8">
        <v>150</v>
      </c>
      <c r="AP13" s="8">
        <v>213</v>
      </c>
      <c r="AQ13" s="8">
        <v>148</v>
      </c>
      <c r="AR13" s="8">
        <v>193</v>
      </c>
      <c r="AS13" s="8">
        <v>177</v>
      </c>
      <c r="AT13" s="8">
        <v>202</v>
      </c>
      <c r="AU13" s="8">
        <v>176</v>
      </c>
      <c r="AV13" s="8">
        <v>207</v>
      </c>
      <c r="AW13" s="9">
        <f>SUM(AO13:AV13)</f>
        <v>1466</v>
      </c>
      <c r="AX13" s="8">
        <v>217</v>
      </c>
      <c r="AY13" s="8">
        <v>176</v>
      </c>
      <c r="AZ13" s="8">
        <v>223</v>
      </c>
      <c r="BA13" s="8">
        <v>159</v>
      </c>
      <c r="BB13" s="8">
        <v>176</v>
      </c>
      <c r="BC13" s="8">
        <v>232</v>
      </c>
      <c r="BD13" s="8">
        <v>206</v>
      </c>
      <c r="BE13" s="8">
        <v>196</v>
      </c>
      <c r="BF13" s="9">
        <f>SUM(AX13:BE13)</f>
        <v>1585</v>
      </c>
      <c r="BG13" s="8">
        <v>210</v>
      </c>
      <c r="BH13" s="8">
        <v>164</v>
      </c>
      <c r="BI13" s="8">
        <v>189</v>
      </c>
      <c r="BJ13" s="8">
        <v>128</v>
      </c>
      <c r="BK13" s="8">
        <v>183</v>
      </c>
      <c r="BL13" s="8">
        <v>156</v>
      </c>
      <c r="BM13" s="8">
        <v>223</v>
      </c>
      <c r="BN13" s="8">
        <v>207</v>
      </c>
      <c r="BO13" s="9">
        <f>SUM(BG13:BN13)</f>
        <v>1460</v>
      </c>
      <c r="BP13" s="8">
        <v>210</v>
      </c>
      <c r="BQ13" s="8">
        <v>205</v>
      </c>
      <c r="BR13" s="8">
        <v>205</v>
      </c>
      <c r="BS13" s="8">
        <v>179</v>
      </c>
      <c r="BT13" s="8">
        <v>168</v>
      </c>
      <c r="BU13" s="8">
        <v>178</v>
      </c>
      <c r="BV13" s="8">
        <v>177</v>
      </c>
      <c r="BW13" s="8">
        <v>186</v>
      </c>
      <c r="BX13" s="9">
        <f>SUM(BP13:BW13)</f>
        <v>1508</v>
      </c>
      <c r="BY13" s="9">
        <v>11490</v>
      </c>
      <c r="BZ13" s="20">
        <f>BY13/64</f>
        <v>179.53125</v>
      </c>
    </row>
    <row r="14" spans="1:78" x14ac:dyDescent="0.25">
      <c r="A14" s="1">
        <v>8</v>
      </c>
      <c r="B14" s="8">
        <v>2601</v>
      </c>
      <c r="C14" s="7" t="s">
        <v>173</v>
      </c>
      <c r="D14" s="7" t="s">
        <v>3</v>
      </c>
      <c r="E14" s="8">
        <v>152</v>
      </c>
      <c r="F14" s="8">
        <v>174</v>
      </c>
      <c r="G14" s="8">
        <v>143</v>
      </c>
      <c r="H14" s="8">
        <v>233</v>
      </c>
      <c r="I14" s="8">
        <v>134</v>
      </c>
      <c r="J14" s="8">
        <v>154</v>
      </c>
      <c r="K14" s="8">
        <v>180</v>
      </c>
      <c r="L14" s="8">
        <v>136</v>
      </c>
      <c r="M14" s="9">
        <f>SUM(E14:L14)</f>
        <v>1306</v>
      </c>
      <c r="N14" s="8">
        <v>233</v>
      </c>
      <c r="O14" s="8">
        <v>185</v>
      </c>
      <c r="P14" s="8">
        <v>223</v>
      </c>
      <c r="Q14" s="8">
        <v>213</v>
      </c>
      <c r="R14" s="8">
        <v>199</v>
      </c>
      <c r="S14" s="8">
        <v>192</v>
      </c>
      <c r="T14" s="8">
        <v>145</v>
      </c>
      <c r="U14" s="8">
        <v>166</v>
      </c>
      <c r="V14" s="9">
        <f>SUM(N14:U14)</f>
        <v>1556</v>
      </c>
      <c r="W14" s="8">
        <v>186</v>
      </c>
      <c r="X14" s="8">
        <v>163</v>
      </c>
      <c r="Y14" s="8">
        <v>224</v>
      </c>
      <c r="Z14" s="8">
        <v>154</v>
      </c>
      <c r="AA14" s="8">
        <v>206</v>
      </c>
      <c r="AB14" s="8">
        <v>208</v>
      </c>
      <c r="AC14" s="8">
        <v>220</v>
      </c>
      <c r="AD14" s="8">
        <v>240</v>
      </c>
      <c r="AE14" s="9">
        <f>SUM(W14:AD14)</f>
        <v>1601</v>
      </c>
      <c r="AF14" s="8">
        <v>157</v>
      </c>
      <c r="AG14" s="8">
        <v>119</v>
      </c>
      <c r="AH14" s="8">
        <v>197</v>
      </c>
      <c r="AI14" s="8">
        <v>154</v>
      </c>
      <c r="AJ14" s="8">
        <v>155</v>
      </c>
      <c r="AK14" s="8">
        <v>157</v>
      </c>
      <c r="AL14" s="8">
        <v>162</v>
      </c>
      <c r="AM14" s="8">
        <v>182</v>
      </c>
      <c r="AN14" s="9">
        <f>SUM(AF14:AM14)</f>
        <v>1283</v>
      </c>
      <c r="AO14" s="8">
        <v>165</v>
      </c>
      <c r="AP14" s="8">
        <v>157</v>
      </c>
      <c r="AQ14" s="8">
        <v>182</v>
      </c>
      <c r="AR14" s="8">
        <v>141</v>
      </c>
      <c r="AS14" s="8">
        <v>231</v>
      </c>
      <c r="AT14" s="8">
        <v>190</v>
      </c>
      <c r="AU14" s="8">
        <v>180</v>
      </c>
      <c r="AV14" s="8">
        <v>144</v>
      </c>
      <c r="AW14" s="9">
        <f>SUM(AO14:AV14)</f>
        <v>1390</v>
      </c>
      <c r="AX14" s="8">
        <v>244</v>
      </c>
      <c r="AY14" s="8">
        <v>152</v>
      </c>
      <c r="AZ14" s="8">
        <v>163</v>
      </c>
      <c r="BA14" s="8">
        <v>204</v>
      </c>
      <c r="BB14" s="8">
        <v>185</v>
      </c>
      <c r="BC14" s="8">
        <v>222</v>
      </c>
      <c r="BD14" s="8">
        <v>154</v>
      </c>
      <c r="BE14" s="8">
        <v>179</v>
      </c>
      <c r="BF14" s="9">
        <f>SUM(AX14:BE14)</f>
        <v>1503</v>
      </c>
      <c r="BG14" s="8">
        <v>169</v>
      </c>
      <c r="BH14" s="8">
        <v>183</v>
      </c>
      <c r="BI14" s="8">
        <v>184</v>
      </c>
      <c r="BJ14" s="8">
        <v>183</v>
      </c>
      <c r="BK14" s="8">
        <v>137</v>
      </c>
      <c r="BL14" s="8">
        <v>130</v>
      </c>
      <c r="BM14" s="8">
        <v>199</v>
      </c>
      <c r="BN14" s="8">
        <v>172</v>
      </c>
      <c r="BO14" s="9">
        <f>SUM(BG14:BN14)</f>
        <v>1357</v>
      </c>
      <c r="BP14" s="8">
        <v>179</v>
      </c>
      <c r="BQ14" s="8">
        <v>167</v>
      </c>
      <c r="BR14" s="8">
        <v>181</v>
      </c>
      <c r="BS14" s="8">
        <v>157</v>
      </c>
      <c r="BT14" s="8">
        <v>265</v>
      </c>
      <c r="BU14" s="8">
        <v>176</v>
      </c>
      <c r="BV14" s="8">
        <v>161</v>
      </c>
      <c r="BW14" s="8">
        <v>202</v>
      </c>
      <c r="BX14" s="9">
        <f>SUM(BP14:BW14)</f>
        <v>1488</v>
      </c>
      <c r="BY14" s="9">
        <v>11484</v>
      </c>
      <c r="BZ14" s="20">
        <f>BY14/64</f>
        <v>179.4375</v>
      </c>
    </row>
    <row r="15" spans="1:78" x14ac:dyDescent="0.25">
      <c r="A15" s="1">
        <v>9</v>
      </c>
      <c r="B15" s="8">
        <v>2858</v>
      </c>
      <c r="C15" s="7" t="s">
        <v>175</v>
      </c>
      <c r="D15" s="7" t="s">
        <v>14</v>
      </c>
      <c r="E15" s="8">
        <v>178</v>
      </c>
      <c r="F15" s="8">
        <v>167</v>
      </c>
      <c r="G15" s="8">
        <v>141</v>
      </c>
      <c r="H15" s="8">
        <v>131</v>
      </c>
      <c r="I15" s="8">
        <v>176</v>
      </c>
      <c r="J15" s="8">
        <v>173</v>
      </c>
      <c r="K15" s="8">
        <v>156</v>
      </c>
      <c r="L15" s="8">
        <v>136</v>
      </c>
      <c r="M15" s="9">
        <f>SUM(E15:L15)</f>
        <v>1258</v>
      </c>
      <c r="N15" s="8">
        <v>157</v>
      </c>
      <c r="O15" s="8">
        <v>198</v>
      </c>
      <c r="P15" s="8">
        <v>157</v>
      </c>
      <c r="Q15" s="8">
        <v>162</v>
      </c>
      <c r="R15" s="8">
        <v>174</v>
      </c>
      <c r="S15" s="8">
        <v>147</v>
      </c>
      <c r="T15" s="8">
        <v>169</v>
      </c>
      <c r="U15" s="8">
        <v>191</v>
      </c>
      <c r="V15" s="9">
        <f>SUM(N15:U15)</f>
        <v>1355</v>
      </c>
      <c r="W15" s="8">
        <v>232</v>
      </c>
      <c r="X15" s="8">
        <v>182</v>
      </c>
      <c r="Y15" s="8">
        <v>210</v>
      </c>
      <c r="Z15" s="8">
        <v>180</v>
      </c>
      <c r="AA15" s="8">
        <v>181</v>
      </c>
      <c r="AB15" s="8">
        <v>177</v>
      </c>
      <c r="AC15" s="8">
        <v>160</v>
      </c>
      <c r="AD15" s="8">
        <v>191</v>
      </c>
      <c r="AE15" s="9">
        <f>SUM(W15:AD15)</f>
        <v>1513</v>
      </c>
      <c r="AF15" s="8">
        <v>197</v>
      </c>
      <c r="AG15" s="8">
        <v>202</v>
      </c>
      <c r="AH15" s="8">
        <v>171</v>
      </c>
      <c r="AI15" s="8">
        <v>167</v>
      </c>
      <c r="AJ15" s="8">
        <v>196</v>
      </c>
      <c r="AK15" s="8">
        <v>204</v>
      </c>
      <c r="AL15" s="8">
        <v>194</v>
      </c>
      <c r="AM15" s="8">
        <v>128</v>
      </c>
      <c r="AN15" s="9">
        <f>SUM(AF15:AM15)</f>
        <v>1459</v>
      </c>
      <c r="AO15" s="8">
        <v>166</v>
      </c>
      <c r="AP15" s="8">
        <v>171</v>
      </c>
      <c r="AQ15" s="8">
        <v>188</v>
      </c>
      <c r="AR15" s="8">
        <v>203</v>
      </c>
      <c r="AS15" s="8">
        <v>210</v>
      </c>
      <c r="AT15" s="8">
        <v>171</v>
      </c>
      <c r="AU15" s="8">
        <v>235</v>
      </c>
      <c r="AV15" s="8">
        <v>161</v>
      </c>
      <c r="AW15" s="9">
        <f>SUM(AO15:AV15)</f>
        <v>1505</v>
      </c>
      <c r="AX15" s="8">
        <v>202</v>
      </c>
      <c r="AY15" s="8">
        <v>150</v>
      </c>
      <c r="AZ15" s="8">
        <v>192</v>
      </c>
      <c r="BA15" s="8">
        <v>170</v>
      </c>
      <c r="BB15" s="8">
        <v>174</v>
      </c>
      <c r="BC15" s="8">
        <v>160</v>
      </c>
      <c r="BD15" s="8">
        <v>177</v>
      </c>
      <c r="BE15" s="8">
        <v>165</v>
      </c>
      <c r="BF15" s="9">
        <f>SUM(AX15:BE15)</f>
        <v>1390</v>
      </c>
      <c r="BG15" s="8">
        <v>173</v>
      </c>
      <c r="BH15" s="8">
        <v>162</v>
      </c>
      <c r="BI15" s="8">
        <v>182</v>
      </c>
      <c r="BJ15" s="8">
        <v>198</v>
      </c>
      <c r="BK15" s="8">
        <v>179</v>
      </c>
      <c r="BL15" s="8">
        <v>168</v>
      </c>
      <c r="BM15" s="8">
        <v>163</v>
      </c>
      <c r="BN15" s="8">
        <v>165</v>
      </c>
      <c r="BO15" s="9">
        <f>SUM(BG15:BN15)</f>
        <v>1390</v>
      </c>
      <c r="BP15" s="8">
        <v>201</v>
      </c>
      <c r="BQ15" s="8">
        <v>184</v>
      </c>
      <c r="BR15" s="8">
        <v>192</v>
      </c>
      <c r="BS15" s="8">
        <v>170</v>
      </c>
      <c r="BT15" s="8">
        <v>159</v>
      </c>
      <c r="BU15" s="8">
        <v>229</v>
      </c>
      <c r="BV15" s="8">
        <v>147</v>
      </c>
      <c r="BW15" s="8">
        <v>127</v>
      </c>
      <c r="BX15" s="9">
        <f>SUM(BP15:BW15)</f>
        <v>1409</v>
      </c>
      <c r="BY15" s="9">
        <v>11279</v>
      </c>
      <c r="BZ15" s="20">
        <f>BY15/64</f>
        <v>176.234375</v>
      </c>
    </row>
    <row r="16" spans="1:78" x14ac:dyDescent="0.25">
      <c r="A16" s="1">
        <v>10</v>
      </c>
      <c r="B16" s="8">
        <v>2896</v>
      </c>
      <c r="C16" s="7" t="s">
        <v>177</v>
      </c>
      <c r="D16" s="7" t="s">
        <v>1</v>
      </c>
      <c r="E16" s="8">
        <v>210</v>
      </c>
      <c r="F16" s="8">
        <v>146</v>
      </c>
      <c r="G16" s="8">
        <v>148</v>
      </c>
      <c r="H16" s="8">
        <v>214</v>
      </c>
      <c r="I16" s="8">
        <v>182</v>
      </c>
      <c r="J16" s="8">
        <v>157</v>
      </c>
      <c r="K16" s="8">
        <v>157</v>
      </c>
      <c r="L16" s="8">
        <v>140</v>
      </c>
      <c r="M16" s="9">
        <f>SUM(E16:L16)</f>
        <v>1354</v>
      </c>
      <c r="N16" s="8">
        <v>120</v>
      </c>
      <c r="O16" s="8">
        <v>169</v>
      </c>
      <c r="P16" s="8">
        <v>234</v>
      </c>
      <c r="Q16" s="8">
        <v>194</v>
      </c>
      <c r="R16" s="8">
        <v>181</v>
      </c>
      <c r="S16" s="8">
        <v>170</v>
      </c>
      <c r="T16" s="8">
        <v>166</v>
      </c>
      <c r="U16" s="8">
        <v>165</v>
      </c>
      <c r="V16" s="9">
        <f>SUM(N16:U16)</f>
        <v>1399</v>
      </c>
      <c r="W16" s="8">
        <v>154</v>
      </c>
      <c r="X16" s="8">
        <v>177</v>
      </c>
      <c r="Y16" s="8">
        <v>172</v>
      </c>
      <c r="Z16" s="8">
        <v>167</v>
      </c>
      <c r="AA16" s="8">
        <v>181</v>
      </c>
      <c r="AB16" s="8">
        <v>193</v>
      </c>
      <c r="AC16" s="8">
        <v>216</v>
      </c>
      <c r="AD16" s="8">
        <v>188</v>
      </c>
      <c r="AE16" s="9">
        <f>SUM(W16:AD16)</f>
        <v>1448</v>
      </c>
      <c r="AF16" s="8">
        <v>139</v>
      </c>
      <c r="AG16" s="8">
        <v>181</v>
      </c>
      <c r="AH16" s="8">
        <v>162</v>
      </c>
      <c r="AI16" s="8">
        <v>152</v>
      </c>
      <c r="AJ16" s="8">
        <v>152</v>
      </c>
      <c r="AK16" s="8">
        <v>159</v>
      </c>
      <c r="AL16" s="8">
        <v>173</v>
      </c>
      <c r="AM16" s="8">
        <v>176</v>
      </c>
      <c r="AN16" s="9">
        <f>SUM(AF16:AM16)</f>
        <v>1294</v>
      </c>
      <c r="AO16" s="8">
        <v>186</v>
      </c>
      <c r="AP16" s="8">
        <v>178</v>
      </c>
      <c r="AQ16" s="8">
        <v>187</v>
      </c>
      <c r="AR16" s="8">
        <v>185</v>
      </c>
      <c r="AS16" s="8">
        <v>210</v>
      </c>
      <c r="AT16" s="8">
        <v>171</v>
      </c>
      <c r="AU16" s="8">
        <v>197</v>
      </c>
      <c r="AV16" s="8">
        <v>192</v>
      </c>
      <c r="AW16" s="9">
        <f>SUM(AO16:AV16)</f>
        <v>1506</v>
      </c>
      <c r="AX16" s="8">
        <v>167</v>
      </c>
      <c r="AY16" s="8">
        <v>181</v>
      </c>
      <c r="AZ16" s="8">
        <v>180</v>
      </c>
      <c r="BA16" s="8">
        <v>162</v>
      </c>
      <c r="BB16" s="8">
        <v>200</v>
      </c>
      <c r="BC16" s="8">
        <v>182</v>
      </c>
      <c r="BD16" s="8">
        <v>180</v>
      </c>
      <c r="BE16" s="8">
        <v>178</v>
      </c>
      <c r="BF16" s="9">
        <f>SUM(AX16:BE16)</f>
        <v>1430</v>
      </c>
      <c r="BG16" s="8">
        <v>175</v>
      </c>
      <c r="BH16" s="8">
        <v>123</v>
      </c>
      <c r="BI16" s="8">
        <v>134</v>
      </c>
      <c r="BJ16" s="8">
        <v>122</v>
      </c>
      <c r="BK16" s="8">
        <v>138</v>
      </c>
      <c r="BL16" s="8">
        <v>125</v>
      </c>
      <c r="BM16" s="8">
        <v>159</v>
      </c>
      <c r="BN16" s="8">
        <v>185</v>
      </c>
      <c r="BO16" s="9">
        <f>SUM(BG16:BN16)</f>
        <v>1161</v>
      </c>
      <c r="BP16" s="8">
        <v>215</v>
      </c>
      <c r="BQ16" s="8">
        <v>184</v>
      </c>
      <c r="BR16" s="8">
        <v>160</v>
      </c>
      <c r="BS16" s="8">
        <v>150</v>
      </c>
      <c r="BT16" s="8">
        <v>146</v>
      </c>
      <c r="BU16" s="8">
        <v>189</v>
      </c>
      <c r="BV16" s="8">
        <v>213</v>
      </c>
      <c r="BW16" s="8">
        <v>191</v>
      </c>
      <c r="BX16" s="9">
        <f>SUM(BP16:BW16)</f>
        <v>1448</v>
      </c>
      <c r="BY16" s="9">
        <v>11040</v>
      </c>
      <c r="BZ16" s="20">
        <f>BY16/64</f>
        <v>172.5</v>
      </c>
    </row>
    <row r="17" spans="1:78" x14ac:dyDescent="0.25">
      <c r="A17" s="1">
        <v>11</v>
      </c>
      <c r="B17" s="8">
        <v>2891</v>
      </c>
      <c r="C17" s="7" t="s">
        <v>180</v>
      </c>
      <c r="D17" s="7" t="s">
        <v>6</v>
      </c>
      <c r="E17" s="8">
        <v>170</v>
      </c>
      <c r="F17" s="8">
        <v>206</v>
      </c>
      <c r="G17" s="8">
        <v>166</v>
      </c>
      <c r="H17" s="8">
        <v>152</v>
      </c>
      <c r="I17" s="8">
        <v>174</v>
      </c>
      <c r="J17" s="8">
        <v>143</v>
      </c>
      <c r="K17" s="8">
        <v>171</v>
      </c>
      <c r="L17" s="8">
        <v>169</v>
      </c>
      <c r="M17" s="9">
        <f>SUM(E17:L17)</f>
        <v>1351</v>
      </c>
      <c r="N17" s="8">
        <v>185</v>
      </c>
      <c r="O17" s="8">
        <v>124</v>
      </c>
      <c r="P17" s="8">
        <v>145</v>
      </c>
      <c r="Q17" s="8">
        <v>161</v>
      </c>
      <c r="R17" s="8">
        <v>231</v>
      </c>
      <c r="S17" s="8">
        <v>198</v>
      </c>
      <c r="T17" s="8">
        <v>204</v>
      </c>
      <c r="U17" s="8">
        <v>223</v>
      </c>
      <c r="V17" s="9">
        <f>SUM(N17:U17)</f>
        <v>1471</v>
      </c>
      <c r="W17" s="8">
        <v>152</v>
      </c>
      <c r="X17" s="8">
        <v>226</v>
      </c>
      <c r="Y17" s="8">
        <v>159</v>
      </c>
      <c r="Z17" s="8">
        <v>156</v>
      </c>
      <c r="AA17" s="8">
        <v>182</v>
      </c>
      <c r="AB17" s="8">
        <v>157</v>
      </c>
      <c r="AC17" s="8">
        <v>202</v>
      </c>
      <c r="AD17" s="8">
        <v>200</v>
      </c>
      <c r="AE17" s="9">
        <f>SUM(W17:AD17)</f>
        <v>1434</v>
      </c>
      <c r="AF17" s="8">
        <v>149</v>
      </c>
      <c r="AG17" s="8">
        <v>164</v>
      </c>
      <c r="AH17" s="8">
        <v>166</v>
      </c>
      <c r="AI17" s="8">
        <v>160</v>
      </c>
      <c r="AJ17" s="8">
        <v>177</v>
      </c>
      <c r="AK17" s="8">
        <v>160</v>
      </c>
      <c r="AL17" s="8">
        <v>168</v>
      </c>
      <c r="AM17" s="8">
        <v>174</v>
      </c>
      <c r="AN17" s="9">
        <f>SUM(AF17:AM17)</f>
        <v>1318</v>
      </c>
      <c r="AO17" s="8">
        <v>149</v>
      </c>
      <c r="AP17" s="8">
        <v>160</v>
      </c>
      <c r="AQ17" s="8">
        <v>147</v>
      </c>
      <c r="AR17" s="8">
        <v>134</v>
      </c>
      <c r="AS17" s="8">
        <v>112</v>
      </c>
      <c r="AT17" s="8">
        <v>127</v>
      </c>
      <c r="AU17" s="8">
        <v>133</v>
      </c>
      <c r="AV17" s="8">
        <v>149</v>
      </c>
      <c r="AW17" s="9">
        <f>SUM(AO17:AV17)</f>
        <v>1111</v>
      </c>
      <c r="AX17" s="8">
        <v>146</v>
      </c>
      <c r="AY17" s="8">
        <v>214</v>
      </c>
      <c r="AZ17" s="8">
        <v>190</v>
      </c>
      <c r="BA17" s="8">
        <v>211</v>
      </c>
      <c r="BB17" s="8">
        <v>192</v>
      </c>
      <c r="BC17" s="8">
        <v>241</v>
      </c>
      <c r="BD17" s="8">
        <v>226</v>
      </c>
      <c r="BE17" s="8">
        <v>182</v>
      </c>
      <c r="BF17" s="9">
        <f>SUM(AX17:BE17)</f>
        <v>1602</v>
      </c>
      <c r="BG17" s="8">
        <v>185</v>
      </c>
      <c r="BH17" s="8">
        <v>169</v>
      </c>
      <c r="BI17" s="8">
        <v>139</v>
      </c>
      <c r="BJ17" s="8">
        <v>167</v>
      </c>
      <c r="BK17" s="8">
        <v>156</v>
      </c>
      <c r="BL17" s="8">
        <v>154</v>
      </c>
      <c r="BM17" s="8">
        <v>127</v>
      </c>
      <c r="BN17" s="8">
        <v>211</v>
      </c>
      <c r="BO17" s="9">
        <f>SUM(BG17:BN17)</f>
        <v>1308</v>
      </c>
      <c r="BP17" s="8">
        <v>192</v>
      </c>
      <c r="BQ17" s="8">
        <v>198</v>
      </c>
      <c r="BR17" s="8">
        <v>202</v>
      </c>
      <c r="BS17" s="8">
        <v>164</v>
      </c>
      <c r="BT17" s="8">
        <v>130</v>
      </c>
      <c r="BU17" s="8">
        <v>201</v>
      </c>
      <c r="BV17" s="8">
        <v>156</v>
      </c>
      <c r="BW17" s="8">
        <v>150</v>
      </c>
      <c r="BX17" s="9">
        <f>SUM(BP17:BW17)</f>
        <v>1393</v>
      </c>
      <c r="BY17" s="9">
        <v>10988</v>
      </c>
      <c r="BZ17" s="20">
        <f>BY17/64</f>
        <v>171.6875</v>
      </c>
    </row>
    <row r="18" spans="1:78" x14ac:dyDescent="0.25">
      <c r="A18" s="1">
        <v>12</v>
      </c>
      <c r="B18" s="8">
        <v>2941</v>
      </c>
      <c r="C18" s="7" t="s">
        <v>181</v>
      </c>
      <c r="D18" s="7" t="s">
        <v>14</v>
      </c>
      <c r="E18" s="8">
        <v>167</v>
      </c>
      <c r="F18" s="8">
        <v>208</v>
      </c>
      <c r="G18" s="8">
        <v>189</v>
      </c>
      <c r="H18" s="8">
        <v>159</v>
      </c>
      <c r="I18" s="8">
        <v>111</v>
      </c>
      <c r="J18" s="8">
        <v>180</v>
      </c>
      <c r="K18" s="8">
        <v>183</v>
      </c>
      <c r="L18" s="8">
        <v>113</v>
      </c>
      <c r="M18" s="9">
        <f>SUM(E18:L18)</f>
        <v>1310</v>
      </c>
      <c r="N18" s="8">
        <v>200</v>
      </c>
      <c r="O18" s="8">
        <v>204</v>
      </c>
      <c r="P18" s="8">
        <v>162</v>
      </c>
      <c r="Q18" s="8">
        <v>188</v>
      </c>
      <c r="R18" s="8">
        <v>169</v>
      </c>
      <c r="S18" s="8">
        <v>174</v>
      </c>
      <c r="T18" s="8">
        <v>218</v>
      </c>
      <c r="U18" s="8">
        <v>233</v>
      </c>
      <c r="V18" s="9">
        <f>SUM(N18:U18)</f>
        <v>1548</v>
      </c>
      <c r="W18" s="8">
        <v>186</v>
      </c>
      <c r="X18" s="8">
        <v>187</v>
      </c>
      <c r="Y18" s="8">
        <v>174</v>
      </c>
      <c r="Z18" s="8">
        <v>175</v>
      </c>
      <c r="AA18" s="8">
        <v>159</v>
      </c>
      <c r="AB18" s="8">
        <v>187</v>
      </c>
      <c r="AC18" s="8">
        <v>149</v>
      </c>
      <c r="AD18" s="8">
        <v>226</v>
      </c>
      <c r="AE18" s="9">
        <f>SUM(W18:AD18)</f>
        <v>1443</v>
      </c>
      <c r="AF18" s="8">
        <v>199</v>
      </c>
      <c r="AG18" s="8">
        <v>177</v>
      </c>
      <c r="AH18" s="8">
        <v>137</v>
      </c>
      <c r="AI18" s="8">
        <v>168</v>
      </c>
      <c r="AJ18" s="8">
        <v>114</v>
      </c>
      <c r="AK18" s="8">
        <v>181</v>
      </c>
      <c r="AL18" s="8">
        <v>171</v>
      </c>
      <c r="AM18" s="8">
        <v>137</v>
      </c>
      <c r="AN18" s="9">
        <f>SUM(AF18:AM18)</f>
        <v>1284</v>
      </c>
      <c r="AO18" s="8">
        <v>177</v>
      </c>
      <c r="AP18" s="8">
        <v>205</v>
      </c>
      <c r="AQ18" s="8">
        <v>159</v>
      </c>
      <c r="AR18" s="8">
        <v>145</v>
      </c>
      <c r="AS18" s="8">
        <v>186</v>
      </c>
      <c r="AT18" s="8">
        <v>166</v>
      </c>
      <c r="AU18" s="8">
        <v>172</v>
      </c>
      <c r="AV18" s="8">
        <v>172</v>
      </c>
      <c r="AW18" s="9">
        <f>SUM(AO18:AV18)</f>
        <v>1382</v>
      </c>
      <c r="AX18" s="8">
        <v>186</v>
      </c>
      <c r="AY18" s="8">
        <v>167</v>
      </c>
      <c r="AZ18" s="8">
        <v>169</v>
      </c>
      <c r="BA18" s="8">
        <v>213</v>
      </c>
      <c r="BB18" s="8">
        <v>169</v>
      </c>
      <c r="BC18" s="8">
        <v>145</v>
      </c>
      <c r="BD18" s="8">
        <v>199</v>
      </c>
      <c r="BE18" s="8">
        <v>170</v>
      </c>
      <c r="BF18" s="9">
        <f>SUM(AX18:BE18)</f>
        <v>1418</v>
      </c>
      <c r="BG18" s="8">
        <v>135</v>
      </c>
      <c r="BH18" s="8">
        <v>158</v>
      </c>
      <c r="BI18" s="8">
        <v>159</v>
      </c>
      <c r="BJ18" s="8">
        <v>158</v>
      </c>
      <c r="BK18" s="8">
        <v>185</v>
      </c>
      <c r="BL18" s="8">
        <v>115</v>
      </c>
      <c r="BM18" s="8">
        <v>132</v>
      </c>
      <c r="BN18" s="8">
        <v>147</v>
      </c>
      <c r="BO18" s="9">
        <f>SUM(BG18:BN18)</f>
        <v>1189</v>
      </c>
      <c r="BP18" s="8">
        <v>140</v>
      </c>
      <c r="BQ18" s="8">
        <v>156</v>
      </c>
      <c r="BR18" s="8">
        <v>189</v>
      </c>
      <c r="BS18" s="8">
        <v>180</v>
      </c>
      <c r="BT18" s="8">
        <v>157</v>
      </c>
      <c r="BU18" s="8">
        <v>179</v>
      </c>
      <c r="BV18" s="8">
        <v>175</v>
      </c>
      <c r="BW18" s="8">
        <v>150</v>
      </c>
      <c r="BX18" s="9">
        <f>SUM(BP18:BW18)</f>
        <v>1326</v>
      </c>
      <c r="BY18" s="9">
        <v>10900</v>
      </c>
      <c r="BZ18" s="20">
        <f>BY18/64</f>
        <v>170.3125</v>
      </c>
    </row>
    <row r="19" spans="1:78" x14ac:dyDescent="0.25">
      <c r="A19" s="1">
        <v>13</v>
      </c>
      <c r="B19" s="8">
        <v>2768</v>
      </c>
      <c r="C19" s="7" t="s">
        <v>183</v>
      </c>
      <c r="D19" s="7" t="s">
        <v>14</v>
      </c>
      <c r="E19" s="8">
        <v>124</v>
      </c>
      <c r="F19" s="8">
        <v>146</v>
      </c>
      <c r="G19" s="8">
        <v>188</v>
      </c>
      <c r="H19" s="8">
        <v>212</v>
      </c>
      <c r="I19" s="8">
        <v>99</v>
      </c>
      <c r="J19" s="8">
        <v>145</v>
      </c>
      <c r="K19" s="8">
        <v>157</v>
      </c>
      <c r="L19" s="8">
        <v>148</v>
      </c>
      <c r="M19" s="9">
        <f>SUM(E19:L19)</f>
        <v>1219</v>
      </c>
      <c r="N19" s="8">
        <v>108</v>
      </c>
      <c r="O19" s="8">
        <v>172</v>
      </c>
      <c r="P19" s="8">
        <v>131</v>
      </c>
      <c r="Q19" s="8">
        <v>160</v>
      </c>
      <c r="R19" s="8">
        <v>163</v>
      </c>
      <c r="S19" s="8">
        <v>142</v>
      </c>
      <c r="T19" s="8">
        <v>131</v>
      </c>
      <c r="U19" s="8">
        <v>160</v>
      </c>
      <c r="V19" s="9">
        <f>SUM(N19:U19)</f>
        <v>1167</v>
      </c>
      <c r="W19" s="8">
        <v>182</v>
      </c>
      <c r="X19" s="8">
        <v>169</v>
      </c>
      <c r="Y19" s="8">
        <v>205</v>
      </c>
      <c r="Z19" s="8">
        <v>185</v>
      </c>
      <c r="AA19" s="8">
        <v>167</v>
      </c>
      <c r="AB19" s="8">
        <v>139</v>
      </c>
      <c r="AC19" s="8">
        <v>221</v>
      </c>
      <c r="AD19" s="8">
        <v>160</v>
      </c>
      <c r="AE19" s="9">
        <f>SUM(W19:AD19)</f>
        <v>1428</v>
      </c>
      <c r="AF19" s="8">
        <v>173</v>
      </c>
      <c r="AG19" s="8">
        <v>156</v>
      </c>
      <c r="AH19" s="8">
        <v>130</v>
      </c>
      <c r="AI19" s="8">
        <v>119</v>
      </c>
      <c r="AJ19" s="8">
        <v>212</v>
      </c>
      <c r="AK19" s="8">
        <v>155</v>
      </c>
      <c r="AL19" s="8">
        <v>158</v>
      </c>
      <c r="AM19" s="8">
        <v>171</v>
      </c>
      <c r="AN19" s="9">
        <f>SUM(AF19:AM19)</f>
        <v>1274</v>
      </c>
      <c r="AO19" s="8">
        <v>147</v>
      </c>
      <c r="AP19" s="8">
        <v>156</v>
      </c>
      <c r="AQ19" s="8">
        <v>178</v>
      </c>
      <c r="AR19" s="8">
        <v>120</v>
      </c>
      <c r="AS19" s="8">
        <v>160</v>
      </c>
      <c r="AT19" s="8">
        <v>173</v>
      </c>
      <c r="AU19" s="8">
        <v>148</v>
      </c>
      <c r="AV19" s="8">
        <v>151</v>
      </c>
      <c r="AW19" s="9">
        <f>SUM(AO19:AV19)</f>
        <v>1233</v>
      </c>
      <c r="AX19" s="8">
        <v>138</v>
      </c>
      <c r="AY19" s="8">
        <v>158</v>
      </c>
      <c r="AZ19" s="8">
        <v>147</v>
      </c>
      <c r="BA19" s="8">
        <v>220</v>
      </c>
      <c r="BB19" s="8">
        <v>182</v>
      </c>
      <c r="BC19" s="8">
        <v>183</v>
      </c>
      <c r="BD19" s="8">
        <v>176</v>
      </c>
      <c r="BE19" s="8">
        <v>172</v>
      </c>
      <c r="BF19" s="9">
        <f>SUM(AX19:BE19)</f>
        <v>1376</v>
      </c>
      <c r="BG19" s="8">
        <v>161</v>
      </c>
      <c r="BH19" s="8">
        <v>129</v>
      </c>
      <c r="BI19" s="8">
        <v>170</v>
      </c>
      <c r="BJ19" s="8">
        <v>144</v>
      </c>
      <c r="BK19" s="8">
        <v>201</v>
      </c>
      <c r="BL19" s="8">
        <v>127</v>
      </c>
      <c r="BM19" s="8">
        <v>170</v>
      </c>
      <c r="BN19" s="8">
        <v>139</v>
      </c>
      <c r="BO19" s="9">
        <f>SUM(BG19:BN19)</f>
        <v>1241</v>
      </c>
      <c r="BP19" s="8">
        <v>161</v>
      </c>
      <c r="BQ19" s="8">
        <v>132</v>
      </c>
      <c r="BR19" s="8">
        <v>183</v>
      </c>
      <c r="BS19" s="8">
        <v>142</v>
      </c>
      <c r="BT19" s="8">
        <v>148</v>
      </c>
      <c r="BU19" s="8">
        <v>182</v>
      </c>
      <c r="BV19" s="8">
        <v>190</v>
      </c>
      <c r="BW19" s="8">
        <v>191</v>
      </c>
      <c r="BX19" s="9">
        <f>SUM(BP19:BW19)</f>
        <v>1329</v>
      </c>
      <c r="BY19" s="9">
        <v>10267</v>
      </c>
      <c r="BZ19" s="20">
        <f>BY19/64</f>
        <v>160.421875</v>
      </c>
    </row>
    <row r="20" spans="1:78" x14ac:dyDescent="0.25">
      <c r="A20" s="1">
        <v>14</v>
      </c>
      <c r="B20" s="8">
        <v>2822</v>
      </c>
      <c r="C20" s="7" t="s">
        <v>184</v>
      </c>
      <c r="D20" s="7" t="s">
        <v>17</v>
      </c>
      <c r="E20" s="8">
        <v>179</v>
      </c>
      <c r="F20" s="8">
        <v>150</v>
      </c>
      <c r="G20" s="8">
        <v>142</v>
      </c>
      <c r="H20" s="8">
        <v>206</v>
      </c>
      <c r="I20" s="8">
        <v>125</v>
      </c>
      <c r="J20" s="8">
        <v>167</v>
      </c>
      <c r="K20" s="8">
        <v>140</v>
      </c>
      <c r="L20" s="8">
        <v>142</v>
      </c>
      <c r="M20" s="9">
        <f>SUM(E20:L20)</f>
        <v>1251</v>
      </c>
      <c r="N20" s="8">
        <v>155</v>
      </c>
      <c r="O20" s="8">
        <v>172</v>
      </c>
      <c r="P20" s="8">
        <v>171</v>
      </c>
      <c r="Q20" s="8">
        <v>163</v>
      </c>
      <c r="R20" s="8">
        <v>153</v>
      </c>
      <c r="S20" s="8">
        <v>172</v>
      </c>
      <c r="T20" s="8">
        <v>149</v>
      </c>
      <c r="U20" s="8">
        <v>136</v>
      </c>
      <c r="V20" s="9">
        <f>SUM(N20:U20)</f>
        <v>1271</v>
      </c>
      <c r="W20" s="8">
        <v>134</v>
      </c>
      <c r="X20" s="8">
        <v>160</v>
      </c>
      <c r="Y20" s="8">
        <v>221</v>
      </c>
      <c r="Z20" s="8">
        <v>192</v>
      </c>
      <c r="AA20" s="8">
        <v>186</v>
      </c>
      <c r="AB20" s="8">
        <v>120</v>
      </c>
      <c r="AC20" s="8">
        <v>143</v>
      </c>
      <c r="AD20" s="8">
        <v>141</v>
      </c>
      <c r="AE20" s="9">
        <f>SUM(W20:AD20)</f>
        <v>1297</v>
      </c>
      <c r="AF20" s="8">
        <v>160</v>
      </c>
      <c r="AG20" s="8">
        <v>157</v>
      </c>
      <c r="AH20" s="8">
        <v>144</v>
      </c>
      <c r="AI20" s="8">
        <v>150</v>
      </c>
      <c r="AJ20" s="8">
        <v>157</v>
      </c>
      <c r="AK20" s="8">
        <v>180</v>
      </c>
      <c r="AL20" s="8">
        <v>162</v>
      </c>
      <c r="AM20" s="8">
        <v>179</v>
      </c>
      <c r="AN20" s="9">
        <f>SUM(AF20:AM20)</f>
        <v>1289</v>
      </c>
      <c r="AO20" s="8">
        <v>143</v>
      </c>
      <c r="AP20" s="8">
        <v>147</v>
      </c>
      <c r="AQ20" s="8">
        <v>142</v>
      </c>
      <c r="AR20" s="8">
        <v>135</v>
      </c>
      <c r="AS20" s="8">
        <v>181</v>
      </c>
      <c r="AT20" s="8">
        <v>163</v>
      </c>
      <c r="AU20" s="8">
        <v>170</v>
      </c>
      <c r="AV20" s="8">
        <v>149</v>
      </c>
      <c r="AW20" s="9">
        <f>SUM(AO20:AV20)</f>
        <v>1230</v>
      </c>
      <c r="AX20" s="8">
        <v>148</v>
      </c>
      <c r="AY20" s="8">
        <v>144</v>
      </c>
      <c r="AZ20" s="8">
        <v>159</v>
      </c>
      <c r="BA20" s="8">
        <v>137</v>
      </c>
      <c r="BB20" s="8">
        <v>141</v>
      </c>
      <c r="BC20" s="8">
        <v>176</v>
      </c>
      <c r="BD20" s="8">
        <v>161</v>
      </c>
      <c r="BE20" s="8">
        <v>168</v>
      </c>
      <c r="BF20" s="9">
        <f>SUM(AX20:BE20)</f>
        <v>1234</v>
      </c>
      <c r="BG20" s="8">
        <v>150</v>
      </c>
      <c r="BH20" s="8">
        <v>166</v>
      </c>
      <c r="BI20" s="8">
        <v>152</v>
      </c>
      <c r="BJ20" s="8">
        <v>190</v>
      </c>
      <c r="BK20" s="8">
        <v>199</v>
      </c>
      <c r="BL20" s="8">
        <v>168</v>
      </c>
      <c r="BM20" s="8">
        <v>149</v>
      </c>
      <c r="BN20" s="8">
        <v>133</v>
      </c>
      <c r="BO20" s="9">
        <f>SUM(BG20:BN20)</f>
        <v>1307</v>
      </c>
      <c r="BP20" s="8">
        <v>158</v>
      </c>
      <c r="BQ20" s="8">
        <v>174</v>
      </c>
      <c r="BR20" s="8">
        <v>155</v>
      </c>
      <c r="BS20" s="8">
        <v>161</v>
      </c>
      <c r="BT20" s="8">
        <v>130</v>
      </c>
      <c r="BU20" s="8">
        <v>157</v>
      </c>
      <c r="BV20" s="8">
        <v>154</v>
      </c>
      <c r="BW20" s="8">
        <v>174</v>
      </c>
      <c r="BX20" s="9">
        <f>SUM(BP20:BW20)</f>
        <v>1263</v>
      </c>
      <c r="BY20" s="9">
        <v>10142</v>
      </c>
      <c r="BZ20" s="20">
        <f>BY20/64</f>
        <v>158.46875</v>
      </c>
    </row>
    <row r="21" spans="1:78" x14ac:dyDescent="0.25">
      <c r="A21" s="1">
        <v>15</v>
      </c>
      <c r="B21" s="8">
        <v>2857</v>
      </c>
      <c r="C21" s="7" t="s">
        <v>185</v>
      </c>
      <c r="D21" s="7" t="s">
        <v>14</v>
      </c>
      <c r="E21" s="8">
        <v>138</v>
      </c>
      <c r="F21" s="8">
        <v>144</v>
      </c>
      <c r="G21" s="8">
        <v>140</v>
      </c>
      <c r="H21" s="8">
        <v>123</v>
      </c>
      <c r="I21" s="8">
        <v>132</v>
      </c>
      <c r="J21" s="8">
        <v>121</v>
      </c>
      <c r="K21" s="8">
        <v>153</v>
      </c>
      <c r="L21" s="8">
        <v>117</v>
      </c>
      <c r="M21" s="9">
        <f>SUM(E21:L21)</f>
        <v>1068</v>
      </c>
      <c r="N21" s="8">
        <v>161</v>
      </c>
      <c r="O21" s="8">
        <v>174</v>
      </c>
      <c r="P21" s="8">
        <v>212</v>
      </c>
      <c r="Q21" s="8">
        <v>164</v>
      </c>
      <c r="R21" s="8">
        <v>127</v>
      </c>
      <c r="S21" s="8">
        <v>123</v>
      </c>
      <c r="T21" s="8">
        <v>172</v>
      </c>
      <c r="U21" s="8">
        <v>189</v>
      </c>
      <c r="V21" s="9">
        <f>SUM(N21:U21)</f>
        <v>1322</v>
      </c>
      <c r="W21" s="8">
        <v>156</v>
      </c>
      <c r="X21" s="8">
        <v>175</v>
      </c>
      <c r="Y21" s="8">
        <v>172</v>
      </c>
      <c r="Z21" s="8">
        <v>158</v>
      </c>
      <c r="AA21" s="8">
        <v>203</v>
      </c>
      <c r="AB21" s="8">
        <v>148</v>
      </c>
      <c r="AC21" s="8">
        <v>131</v>
      </c>
      <c r="AD21" s="8">
        <v>178</v>
      </c>
      <c r="AE21" s="9">
        <f>SUM(W21:AD21)</f>
        <v>1321</v>
      </c>
      <c r="AF21" s="8">
        <v>162</v>
      </c>
      <c r="AG21" s="8">
        <v>137</v>
      </c>
      <c r="AH21" s="8">
        <v>156</v>
      </c>
      <c r="AI21" s="8">
        <v>145</v>
      </c>
      <c r="AJ21" s="8">
        <v>153</v>
      </c>
      <c r="AK21" s="8">
        <v>137</v>
      </c>
      <c r="AL21" s="8">
        <v>127</v>
      </c>
      <c r="AM21" s="8">
        <v>136</v>
      </c>
      <c r="AN21" s="9">
        <f>SUM(AF21:AM21)</f>
        <v>1153</v>
      </c>
      <c r="AO21" s="8">
        <v>187</v>
      </c>
      <c r="AP21" s="8">
        <v>179</v>
      </c>
      <c r="AQ21" s="8">
        <v>138</v>
      </c>
      <c r="AR21" s="8">
        <v>172</v>
      </c>
      <c r="AS21" s="8">
        <v>164</v>
      </c>
      <c r="AT21" s="8">
        <v>197</v>
      </c>
      <c r="AU21" s="8">
        <v>160</v>
      </c>
      <c r="AV21" s="8">
        <v>149</v>
      </c>
      <c r="AW21" s="9">
        <f>SUM(AO21:AV21)</f>
        <v>1346</v>
      </c>
      <c r="AX21" s="8">
        <v>163</v>
      </c>
      <c r="AY21" s="8">
        <v>155</v>
      </c>
      <c r="AZ21" s="8">
        <v>156</v>
      </c>
      <c r="BA21" s="8">
        <v>165</v>
      </c>
      <c r="BB21" s="8">
        <v>155</v>
      </c>
      <c r="BC21" s="8">
        <v>162</v>
      </c>
      <c r="BD21" s="8">
        <v>149</v>
      </c>
      <c r="BE21" s="8">
        <v>104</v>
      </c>
      <c r="BF21" s="9">
        <f>SUM(AX21:BE21)</f>
        <v>1209</v>
      </c>
      <c r="BG21" s="8">
        <v>120</v>
      </c>
      <c r="BH21" s="8">
        <v>144</v>
      </c>
      <c r="BI21" s="8">
        <v>170</v>
      </c>
      <c r="BJ21" s="8">
        <v>195</v>
      </c>
      <c r="BK21" s="8">
        <v>163</v>
      </c>
      <c r="BL21" s="8">
        <v>161</v>
      </c>
      <c r="BM21" s="8">
        <v>190</v>
      </c>
      <c r="BN21" s="8">
        <v>135</v>
      </c>
      <c r="BO21" s="9">
        <f>SUM(BG21:BN21)</f>
        <v>1278</v>
      </c>
      <c r="BP21" s="8">
        <v>164</v>
      </c>
      <c r="BQ21" s="8">
        <v>180</v>
      </c>
      <c r="BR21" s="8">
        <v>156</v>
      </c>
      <c r="BS21" s="8">
        <v>151</v>
      </c>
      <c r="BT21" s="8">
        <v>145</v>
      </c>
      <c r="BU21" s="8">
        <v>190</v>
      </c>
      <c r="BV21" s="8">
        <v>160</v>
      </c>
      <c r="BW21" s="8">
        <v>206</v>
      </c>
      <c r="BX21" s="9">
        <f>SUM(BP21:BW21)</f>
        <v>1352</v>
      </c>
      <c r="BY21" s="9">
        <v>10049</v>
      </c>
      <c r="BZ21" s="20">
        <f>BY21/64</f>
        <v>157.015625</v>
      </c>
    </row>
    <row r="22" spans="1:78" x14ac:dyDescent="0.25">
      <c r="A22" s="1">
        <v>16</v>
      </c>
      <c r="B22" s="8">
        <v>2962</v>
      </c>
      <c r="C22" s="7" t="s">
        <v>187</v>
      </c>
      <c r="D22" s="7" t="s">
        <v>17</v>
      </c>
      <c r="E22" s="8">
        <v>138</v>
      </c>
      <c r="F22" s="8">
        <v>125</v>
      </c>
      <c r="G22" s="8">
        <v>133</v>
      </c>
      <c r="H22" s="8">
        <v>135</v>
      </c>
      <c r="I22" s="8">
        <v>124</v>
      </c>
      <c r="J22" s="8">
        <v>125</v>
      </c>
      <c r="K22" s="8">
        <v>151</v>
      </c>
      <c r="L22" s="8">
        <v>113</v>
      </c>
      <c r="M22" s="9">
        <f>SUM(E22:L22)</f>
        <v>1044</v>
      </c>
      <c r="N22" s="8">
        <v>112</v>
      </c>
      <c r="O22" s="8">
        <v>98</v>
      </c>
      <c r="P22" s="8">
        <v>143</v>
      </c>
      <c r="Q22" s="8">
        <v>135</v>
      </c>
      <c r="R22" s="8">
        <v>161</v>
      </c>
      <c r="S22" s="8">
        <v>134</v>
      </c>
      <c r="T22" s="8">
        <v>138</v>
      </c>
      <c r="U22" s="8">
        <v>110</v>
      </c>
      <c r="V22" s="9">
        <f>SUM(N22:U22)</f>
        <v>1031</v>
      </c>
      <c r="W22" s="8">
        <v>181</v>
      </c>
      <c r="X22" s="8">
        <v>148</v>
      </c>
      <c r="Y22" s="8">
        <v>168</v>
      </c>
      <c r="Z22" s="8">
        <v>129</v>
      </c>
      <c r="AA22" s="8">
        <v>196</v>
      </c>
      <c r="AB22" s="8">
        <v>149</v>
      </c>
      <c r="AC22" s="8">
        <v>161</v>
      </c>
      <c r="AD22" s="8">
        <v>165</v>
      </c>
      <c r="AE22" s="9">
        <f>SUM(W22:AD22)</f>
        <v>1297</v>
      </c>
      <c r="AF22" s="8">
        <v>168</v>
      </c>
      <c r="AG22" s="8">
        <v>165</v>
      </c>
      <c r="AH22" s="8">
        <v>130</v>
      </c>
      <c r="AI22" s="8">
        <v>129</v>
      </c>
      <c r="AJ22" s="8">
        <v>176</v>
      </c>
      <c r="AK22" s="8">
        <v>93</v>
      </c>
      <c r="AL22" s="8">
        <v>107</v>
      </c>
      <c r="AM22" s="8">
        <v>170</v>
      </c>
      <c r="AN22" s="9">
        <f>SUM(AF22:AM22)</f>
        <v>1138</v>
      </c>
      <c r="AO22" s="8">
        <v>161</v>
      </c>
      <c r="AP22" s="8">
        <v>143</v>
      </c>
      <c r="AQ22" s="8">
        <v>157</v>
      </c>
      <c r="AR22" s="8">
        <v>160</v>
      </c>
      <c r="AS22" s="8">
        <v>180</v>
      </c>
      <c r="AT22" s="8">
        <v>127</v>
      </c>
      <c r="AU22" s="8">
        <v>153</v>
      </c>
      <c r="AV22" s="8">
        <v>161</v>
      </c>
      <c r="AW22" s="9">
        <f>SUM(AO22:AV22)</f>
        <v>1242</v>
      </c>
      <c r="AX22" s="8">
        <v>190</v>
      </c>
      <c r="AY22" s="8">
        <v>220</v>
      </c>
      <c r="AZ22" s="8">
        <v>177</v>
      </c>
      <c r="BA22" s="8">
        <v>171</v>
      </c>
      <c r="BB22" s="8">
        <v>149</v>
      </c>
      <c r="BC22" s="8">
        <v>164</v>
      </c>
      <c r="BD22" s="8">
        <v>185</v>
      </c>
      <c r="BE22" s="8">
        <v>134</v>
      </c>
      <c r="BF22" s="9">
        <f>SUM(AX22:BE22)</f>
        <v>1390</v>
      </c>
      <c r="BG22" s="8">
        <v>175</v>
      </c>
      <c r="BH22" s="8">
        <v>203</v>
      </c>
      <c r="BI22" s="8">
        <v>98</v>
      </c>
      <c r="BJ22" s="8">
        <v>141</v>
      </c>
      <c r="BK22" s="8">
        <v>206</v>
      </c>
      <c r="BL22" s="8">
        <v>161</v>
      </c>
      <c r="BM22" s="8">
        <v>191</v>
      </c>
      <c r="BN22" s="8">
        <v>108</v>
      </c>
      <c r="BO22" s="9">
        <f>SUM(BG22:BN22)</f>
        <v>1283</v>
      </c>
      <c r="BP22" s="8">
        <v>132</v>
      </c>
      <c r="BQ22" s="8">
        <v>180</v>
      </c>
      <c r="BR22" s="8">
        <v>131</v>
      </c>
      <c r="BS22" s="8">
        <v>160</v>
      </c>
      <c r="BT22" s="8">
        <v>116</v>
      </c>
      <c r="BU22" s="8">
        <v>154</v>
      </c>
      <c r="BV22" s="8">
        <v>152</v>
      </c>
      <c r="BW22" s="8">
        <v>144</v>
      </c>
      <c r="BX22" s="9">
        <f>SUM(BP22:BW22)</f>
        <v>1169</v>
      </c>
      <c r="BY22" s="9">
        <v>9594</v>
      </c>
      <c r="BZ22" s="20">
        <f>BY22/64</f>
        <v>149.90625</v>
      </c>
    </row>
  </sheetData>
  <sheetProtection algorithmName="SHA-512" hashValue="tiDAmwDTt1x97sgxQ0nQvmy4cefEsauF4soau3U8Go3i9oKlC+BdACXPRhoibqOpiZajrqnaov5X+AWftwyReA==" saltValue="lNEI8VLEY9813ZZ7YKlwrQ==" spinCount="100000" sheet="1" objects="1" scenarios="1"/>
  <mergeCells count="2">
    <mergeCell ref="B1:BX1"/>
    <mergeCell ref="B3:BX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4"/>
  <sheetViews>
    <sheetView workbookViewId="0">
      <selection activeCell="B4" sqref="B4"/>
    </sheetView>
  </sheetViews>
  <sheetFormatPr baseColWidth="10" defaultRowHeight="12" x14ac:dyDescent="0.2"/>
  <cols>
    <col min="1" max="1" width="4.5703125" style="3" customWidth="1"/>
    <col min="2" max="2" width="19.5703125" style="3" bestFit="1" customWidth="1"/>
    <col min="3" max="3" width="13.28515625" style="3" bestFit="1" customWidth="1"/>
    <col min="4" max="11" width="3.5703125" style="4" bestFit="1" customWidth="1"/>
    <col min="12" max="12" width="5.85546875" style="5" bestFit="1" customWidth="1"/>
    <col min="13" max="13" width="3.5703125" style="4" bestFit="1" customWidth="1"/>
    <col min="14" max="14" width="3.85546875" style="4" bestFit="1" customWidth="1"/>
    <col min="15" max="20" width="3.5703125" style="4" bestFit="1" customWidth="1"/>
    <col min="21" max="21" width="5.85546875" style="5" bestFit="1" customWidth="1"/>
    <col min="22" max="29" width="3.5703125" style="4" bestFit="1" customWidth="1"/>
    <col min="30" max="30" width="5.85546875" style="5" bestFit="1" customWidth="1"/>
    <col min="31" max="38" width="3.5703125" style="4" bestFit="1" customWidth="1"/>
    <col min="39" max="39" width="5.85546875" style="5" bestFit="1" customWidth="1"/>
    <col min="40" max="47" width="3.5703125" style="4" bestFit="1" customWidth="1"/>
    <col min="48" max="48" width="5.85546875" style="5" bestFit="1" customWidth="1"/>
    <col min="49" max="56" width="3.5703125" style="4" bestFit="1" customWidth="1"/>
    <col min="57" max="57" width="5.85546875" style="5" bestFit="1" customWidth="1"/>
    <col min="58" max="58" width="3.5703125" style="3" bestFit="1" customWidth="1"/>
    <col min="59" max="65" width="3.5703125" style="4" bestFit="1" customWidth="1"/>
    <col min="66" max="66" width="5.85546875" style="5" bestFit="1" customWidth="1"/>
    <col min="67" max="74" width="3.5703125" style="4" bestFit="1" customWidth="1"/>
    <col min="75" max="75" width="5.85546875" style="5" bestFit="1" customWidth="1"/>
    <col min="76" max="76" width="5.7109375" style="5" bestFit="1" customWidth="1"/>
    <col min="77" max="77" width="8.28515625" style="6" bestFit="1" customWidth="1"/>
    <col min="78" max="16384" width="11.42578125" style="3"/>
  </cols>
  <sheetData>
    <row r="1" spans="1:77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</row>
    <row r="3" spans="1:77" ht="28.5" x14ac:dyDescent="0.45">
      <c r="B3" s="16" t="s">
        <v>196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5" spans="1:77" s="2" customFormat="1" x14ac:dyDescent="0.2">
      <c r="B5" s="11" t="s">
        <v>47</v>
      </c>
      <c r="C5" s="11" t="s">
        <v>48</v>
      </c>
      <c r="D5" s="12" t="s">
        <v>49</v>
      </c>
      <c r="E5" s="12" t="s">
        <v>50</v>
      </c>
      <c r="F5" s="12" t="s">
        <v>51</v>
      </c>
      <c r="G5" s="12" t="s">
        <v>52</v>
      </c>
      <c r="H5" s="12" t="s">
        <v>53</v>
      </c>
      <c r="I5" s="12" t="s">
        <v>54</v>
      </c>
      <c r="J5" s="12" t="s">
        <v>55</v>
      </c>
      <c r="K5" s="12" t="s">
        <v>56</v>
      </c>
      <c r="L5" s="13" t="s">
        <v>57</v>
      </c>
      <c r="M5" s="12" t="s">
        <v>73</v>
      </c>
      <c r="N5" s="12" t="s">
        <v>74</v>
      </c>
      <c r="O5" s="12" t="s">
        <v>58</v>
      </c>
      <c r="P5" s="12" t="s">
        <v>59</v>
      </c>
      <c r="Q5" s="12" t="s">
        <v>60</v>
      </c>
      <c r="R5" s="12" t="s">
        <v>61</v>
      </c>
      <c r="S5" s="12" t="s">
        <v>62</v>
      </c>
      <c r="T5" s="12" t="s">
        <v>63</v>
      </c>
      <c r="U5" s="13" t="s">
        <v>57</v>
      </c>
      <c r="V5" s="12" t="s">
        <v>64</v>
      </c>
      <c r="W5" s="12" t="s">
        <v>65</v>
      </c>
      <c r="X5" s="12" t="s">
        <v>66</v>
      </c>
      <c r="Y5" s="12" t="s">
        <v>67</v>
      </c>
      <c r="Z5" s="12" t="s">
        <v>68</v>
      </c>
      <c r="AA5" s="12" t="s">
        <v>69</v>
      </c>
      <c r="AB5" s="12" t="s">
        <v>70</v>
      </c>
      <c r="AC5" s="12" t="s">
        <v>71</v>
      </c>
      <c r="AD5" s="13" t="s">
        <v>57</v>
      </c>
      <c r="AE5" s="12" t="s">
        <v>72</v>
      </c>
      <c r="AF5" s="12" t="s">
        <v>75</v>
      </c>
      <c r="AG5" s="12" t="s">
        <v>76</v>
      </c>
      <c r="AH5" s="12" t="s">
        <v>77</v>
      </c>
      <c r="AI5" s="12" t="s">
        <v>78</v>
      </c>
      <c r="AJ5" s="12" t="s">
        <v>79</v>
      </c>
      <c r="AK5" s="12" t="s">
        <v>80</v>
      </c>
      <c r="AL5" s="12" t="s">
        <v>81</v>
      </c>
      <c r="AM5" s="13" t="s">
        <v>57</v>
      </c>
      <c r="AN5" s="12" t="s">
        <v>82</v>
      </c>
      <c r="AO5" s="12" t="s">
        <v>83</v>
      </c>
      <c r="AP5" s="12" t="s">
        <v>84</v>
      </c>
      <c r="AQ5" s="12" t="s">
        <v>85</v>
      </c>
      <c r="AR5" s="12" t="s">
        <v>86</v>
      </c>
      <c r="AS5" s="12" t="s">
        <v>87</v>
      </c>
      <c r="AT5" s="12" t="s">
        <v>88</v>
      </c>
      <c r="AU5" s="12" t="s">
        <v>89</v>
      </c>
      <c r="AV5" s="13" t="s">
        <v>57</v>
      </c>
      <c r="AW5" s="12" t="s">
        <v>90</v>
      </c>
      <c r="AX5" s="12" t="s">
        <v>91</v>
      </c>
      <c r="AY5" s="12" t="s">
        <v>92</v>
      </c>
      <c r="AZ5" s="12" t="s">
        <v>93</v>
      </c>
      <c r="BA5" s="12" t="s">
        <v>94</v>
      </c>
      <c r="BB5" s="12" t="s">
        <v>95</v>
      </c>
      <c r="BC5" s="12" t="s">
        <v>96</v>
      </c>
      <c r="BD5" s="12" t="s">
        <v>97</v>
      </c>
      <c r="BE5" s="13" t="s">
        <v>57</v>
      </c>
      <c r="BF5" s="11" t="s">
        <v>98</v>
      </c>
      <c r="BG5" s="12" t="s">
        <v>99</v>
      </c>
      <c r="BH5" s="11" t="s">
        <v>100</v>
      </c>
      <c r="BI5" s="12" t="s">
        <v>101</v>
      </c>
      <c r="BJ5" s="11" t="s">
        <v>102</v>
      </c>
      <c r="BK5" s="12" t="s">
        <v>103</v>
      </c>
      <c r="BL5" s="11" t="s">
        <v>104</v>
      </c>
      <c r="BM5" s="12" t="s">
        <v>105</v>
      </c>
      <c r="BN5" s="13" t="s">
        <v>57</v>
      </c>
      <c r="BO5" s="11" t="s">
        <v>106</v>
      </c>
      <c r="BP5" s="12" t="s">
        <v>107</v>
      </c>
      <c r="BQ5" s="11" t="s">
        <v>108</v>
      </c>
      <c r="BR5" s="12" t="s">
        <v>109</v>
      </c>
      <c r="BS5" s="11" t="s">
        <v>110</v>
      </c>
      <c r="BT5" s="12" t="s">
        <v>111</v>
      </c>
      <c r="BU5" s="11" t="s">
        <v>112</v>
      </c>
      <c r="BV5" s="12" t="s">
        <v>113</v>
      </c>
      <c r="BW5" s="13" t="s">
        <v>57</v>
      </c>
      <c r="BX5" s="13" t="s">
        <v>114</v>
      </c>
      <c r="BY5" s="14" t="s">
        <v>115</v>
      </c>
    </row>
    <row r="7" spans="1:77" ht="15" x14ac:dyDescent="0.25">
      <c r="A7" s="1">
        <v>1</v>
      </c>
      <c r="B7" s="7" t="s">
        <v>9</v>
      </c>
      <c r="C7" s="7" t="s">
        <v>1</v>
      </c>
      <c r="D7" s="8">
        <v>199</v>
      </c>
      <c r="E7" s="8">
        <v>190</v>
      </c>
      <c r="F7" s="8">
        <v>171</v>
      </c>
      <c r="G7" s="8">
        <v>194</v>
      </c>
      <c r="H7" s="8">
        <v>158</v>
      </c>
      <c r="I7" s="8">
        <v>197</v>
      </c>
      <c r="J7" s="8">
        <v>157</v>
      </c>
      <c r="K7" s="8">
        <v>142</v>
      </c>
      <c r="L7" s="9">
        <f t="shared" ref="L7:L14" si="0">SUM(D7:K7)</f>
        <v>1408</v>
      </c>
      <c r="M7" s="8">
        <v>184</v>
      </c>
      <c r="N7" s="8">
        <v>147</v>
      </c>
      <c r="O7" s="8">
        <v>152</v>
      </c>
      <c r="P7" s="8">
        <v>199</v>
      </c>
      <c r="Q7" s="8">
        <v>198</v>
      </c>
      <c r="R7" s="8">
        <v>158</v>
      </c>
      <c r="S7" s="8">
        <v>198</v>
      </c>
      <c r="T7" s="8">
        <v>182</v>
      </c>
      <c r="U7" s="9">
        <f t="shared" ref="U7:U14" si="1">SUM(M7:T7)</f>
        <v>1418</v>
      </c>
      <c r="V7" s="8">
        <v>189</v>
      </c>
      <c r="W7" s="8">
        <v>143</v>
      </c>
      <c r="X7" s="8">
        <v>224</v>
      </c>
      <c r="Y7" s="8">
        <v>232</v>
      </c>
      <c r="Z7" s="8">
        <v>198</v>
      </c>
      <c r="AA7" s="8">
        <v>188</v>
      </c>
      <c r="AB7" s="8">
        <v>193</v>
      </c>
      <c r="AC7" s="8">
        <v>223</v>
      </c>
      <c r="AD7" s="9">
        <f t="shared" ref="AD7:AD14" si="2">SUM(V7:AC7)</f>
        <v>1590</v>
      </c>
      <c r="AE7" s="8">
        <v>243</v>
      </c>
      <c r="AF7" s="8">
        <v>156</v>
      </c>
      <c r="AG7" s="8">
        <v>171</v>
      </c>
      <c r="AH7" s="8">
        <v>148</v>
      </c>
      <c r="AI7" s="8">
        <v>156</v>
      </c>
      <c r="AJ7" s="8">
        <v>200</v>
      </c>
      <c r="AK7" s="8">
        <v>162</v>
      </c>
      <c r="AL7" s="8">
        <v>204</v>
      </c>
      <c r="AM7" s="9">
        <f t="shared" ref="AM7:AM14" si="3">SUM(AE7:AL7)</f>
        <v>1440</v>
      </c>
      <c r="AN7" s="8">
        <v>190</v>
      </c>
      <c r="AO7" s="8">
        <v>152</v>
      </c>
      <c r="AP7" s="8">
        <v>147</v>
      </c>
      <c r="AQ7" s="8">
        <v>170</v>
      </c>
      <c r="AR7" s="8">
        <v>215</v>
      </c>
      <c r="AS7" s="8">
        <v>197</v>
      </c>
      <c r="AT7" s="8">
        <v>219</v>
      </c>
      <c r="AU7" s="8">
        <v>200</v>
      </c>
      <c r="AV7" s="9">
        <f t="shared" ref="AV7:AV14" si="4">SUM(AN7:AU7)</f>
        <v>1490</v>
      </c>
      <c r="AW7" s="8">
        <v>180</v>
      </c>
      <c r="AX7" s="8">
        <v>236</v>
      </c>
      <c r="AY7" s="8">
        <v>187</v>
      </c>
      <c r="AZ7" s="8">
        <v>181</v>
      </c>
      <c r="BA7" s="8">
        <v>164</v>
      </c>
      <c r="BB7" s="8">
        <v>176</v>
      </c>
      <c r="BC7" s="8">
        <v>189</v>
      </c>
      <c r="BD7" s="8">
        <v>202</v>
      </c>
      <c r="BE7" s="9">
        <f t="shared" ref="BE7:BE14" si="5">SUM(AW7:BD7)</f>
        <v>1515</v>
      </c>
      <c r="BF7" s="7">
        <v>137</v>
      </c>
      <c r="BG7" s="8">
        <v>190</v>
      </c>
      <c r="BH7" s="8">
        <v>196</v>
      </c>
      <c r="BI7" s="8">
        <v>157</v>
      </c>
      <c r="BJ7" s="8">
        <v>211</v>
      </c>
      <c r="BK7" s="8">
        <v>212</v>
      </c>
      <c r="BL7" s="8">
        <v>211</v>
      </c>
      <c r="BM7" s="8">
        <v>217</v>
      </c>
      <c r="BN7" s="9">
        <f t="shared" ref="BN7:BN14" si="6">SUM(BF7:BM7)</f>
        <v>1531</v>
      </c>
      <c r="BO7" s="8">
        <v>168</v>
      </c>
      <c r="BP7" s="8">
        <v>153</v>
      </c>
      <c r="BQ7" s="8">
        <v>239</v>
      </c>
      <c r="BR7" s="8">
        <v>206</v>
      </c>
      <c r="BS7" s="8">
        <v>225</v>
      </c>
      <c r="BT7" s="8">
        <v>184</v>
      </c>
      <c r="BU7" s="8">
        <v>186</v>
      </c>
      <c r="BV7" s="8">
        <v>167</v>
      </c>
      <c r="BW7" s="9">
        <f t="shared" ref="BW7:BW14" si="7">SUM(BO7:BV7)</f>
        <v>1528</v>
      </c>
      <c r="BX7" s="9">
        <v>11920</v>
      </c>
      <c r="BY7" s="10">
        <f t="shared" ref="BY7:BY14" si="8">BX7/64</f>
        <v>186.25</v>
      </c>
    </row>
    <row r="8" spans="1:77" ht="15" x14ac:dyDescent="0.25">
      <c r="A8" s="1">
        <v>2</v>
      </c>
      <c r="B8" s="7" t="s">
        <v>5</v>
      </c>
      <c r="C8" s="7" t="s">
        <v>6</v>
      </c>
      <c r="D8" s="8">
        <v>124</v>
      </c>
      <c r="E8" s="8">
        <v>189</v>
      </c>
      <c r="F8" s="8">
        <v>200</v>
      </c>
      <c r="G8" s="8">
        <v>138</v>
      </c>
      <c r="H8" s="8">
        <v>170</v>
      </c>
      <c r="I8" s="8">
        <v>182</v>
      </c>
      <c r="J8" s="8">
        <v>136</v>
      </c>
      <c r="K8" s="8">
        <v>162</v>
      </c>
      <c r="L8" s="9">
        <f t="shared" si="0"/>
        <v>1301</v>
      </c>
      <c r="M8" s="8">
        <v>155</v>
      </c>
      <c r="N8" s="8">
        <v>140</v>
      </c>
      <c r="O8" s="8">
        <v>204</v>
      </c>
      <c r="P8" s="8">
        <v>134</v>
      </c>
      <c r="Q8" s="8">
        <v>236</v>
      </c>
      <c r="R8" s="8">
        <v>189</v>
      </c>
      <c r="S8" s="8">
        <v>187</v>
      </c>
      <c r="T8" s="8">
        <v>157</v>
      </c>
      <c r="U8" s="9">
        <f t="shared" si="1"/>
        <v>1402</v>
      </c>
      <c r="V8" s="8">
        <v>199</v>
      </c>
      <c r="W8" s="8">
        <v>170</v>
      </c>
      <c r="X8" s="8">
        <v>179</v>
      </c>
      <c r="Y8" s="8">
        <v>179</v>
      </c>
      <c r="Z8" s="8">
        <v>177</v>
      </c>
      <c r="AA8" s="8">
        <v>210</v>
      </c>
      <c r="AB8" s="8">
        <v>158</v>
      </c>
      <c r="AC8" s="8">
        <v>171</v>
      </c>
      <c r="AD8" s="9">
        <f t="shared" si="2"/>
        <v>1443</v>
      </c>
      <c r="AE8" s="8">
        <v>211</v>
      </c>
      <c r="AF8" s="8">
        <v>168</v>
      </c>
      <c r="AG8" s="8">
        <v>160</v>
      </c>
      <c r="AH8" s="8">
        <v>169</v>
      </c>
      <c r="AI8" s="8">
        <v>168</v>
      </c>
      <c r="AJ8" s="8">
        <v>199</v>
      </c>
      <c r="AK8" s="8">
        <v>243</v>
      </c>
      <c r="AL8" s="8">
        <v>189</v>
      </c>
      <c r="AM8" s="9">
        <f t="shared" si="3"/>
        <v>1507</v>
      </c>
      <c r="AN8" s="8">
        <v>166</v>
      </c>
      <c r="AO8" s="8">
        <v>200</v>
      </c>
      <c r="AP8" s="8">
        <v>151</v>
      </c>
      <c r="AQ8" s="8">
        <v>203</v>
      </c>
      <c r="AR8" s="8">
        <v>162</v>
      </c>
      <c r="AS8" s="8">
        <v>160</v>
      </c>
      <c r="AT8" s="8">
        <v>156</v>
      </c>
      <c r="AU8" s="8">
        <v>189</v>
      </c>
      <c r="AV8" s="9">
        <f t="shared" si="4"/>
        <v>1387</v>
      </c>
      <c r="AW8" s="8">
        <v>173</v>
      </c>
      <c r="AX8" s="8">
        <v>220</v>
      </c>
      <c r="AY8" s="8">
        <v>202</v>
      </c>
      <c r="AZ8" s="8">
        <v>168</v>
      </c>
      <c r="BA8" s="8">
        <v>182</v>
      </c>
      <c r="BB8" s="8">
        <v>155</v>
      </c>
      <c r="BC8" s="8">
        <v>174</v>
      </c>
      <c r="BD8" s="8">
        <v>178</v>
      </c>
      <c r="BE8" s="9">
        <f t="shared" si="5"/>
        <v>1452</v>
      </c>
      <c r="BF8" s="7">
        <v>200</v>
      </c>
      <c r="BG8" s="8">
        <v>161</v>
      </c>
      <c r="BH8" s="8">
        <v>177</v>
      </c>
      <c r="BI8" s="8">
        <v>192</v>
      </c>
      <c r="BJ8" s="8">
        <v>198</v>
      </c>
      <c r="BK8" s="8">
        <v>157</v>
      </c>
      <c r="BL8" s="8">
        <v>192</v>
      </c>
      <c r="BM8" s="8">
        <v>181</v>
      </c>
      <c r="BN8" s="9">
        <f t="shared" si="6"/>
        <v>1458</v>
      </c>
      <c r="BO8" s="8">
        <v>166</v>
      </c>
      <c r="BP8" s="8">
        <v>162</v>
      </c>
      <c r="BQ8" s="8">
        <v>212</v>
      </c>
      <c r="BR8" s="8">
        <v>165</v>
      </c>
      <c r="BS8" s="8">
        <v>175</v>
      </c>
      <c r="BT8" s="8">
        <v>186</v>
      </c>
      <c r="BU8" s="8">
        <v>197</v>
      </c>
      <c r="BV8" s="8">
        <v>182</v>
      </c>
      <c r="BW8" s="9">
        <f t="shared" si="7"/>
        <v>1445</v>
      </c>
      <c r="BX8" s="9">
        <v>11395</v>
      </c>
      <c r="BY8" s="10">
        <f t="shared" si="8"/>
        <v>178.046875</v>
      </c>
    </row>
    <row r="9" spans="1:77" ht="15" x14ac:dyDescent="0.25">
      <c r="A9" s="1">
        <v>3</v>
      </c>
      <c r="B9" s="7" t="s">
        <v>7</v>
      </c>
      <c r="C9" s="7" t="s">
        <v>6</v>
      </c>
      <c r="D9" s="8">
        <v>124</v>
      </c>
      <c r="E9" s="8">
        <v>140</v>
      </c>
      <c r="F9" s="8">
        <v>178</v>
      </c>
      <c r="G9" s="8">
        <v>161</v>
      </c>
      <c r="H9" s="8">
        <v>197</v>
      </c>
      <c r="I9" s="8">
        <v>138</v>
      </c>
      <c r="J9" s="8">
        <v>169</v>
      </c>
      <c r="K9" s="8">
        <v>126</v>
      </c>
      <c r="L9" s="9">
        <f t="shared" si="0"/>
        <v>1233</v>
      </c>
      <c r="M9" s="8">
        <v>201</v>
      </c>
      <c r="N9" s="8">
        <v>194</v>
      </c>
      <c r="O9" s="8">
        <v>150</v>
      </c>
      <c r="P9" s="8">
        <v>157</v>
      </c>
      <c r="Q9" s="8">
        <v>212</v>
      </c>
      <c r="R9" s="8">
        <v>203</v>
      </c>
      <c r="S9" s="8">
        <v>212</v>
      </c>
      <c r="T9" s="8">
        <v>169</v>
      </c>
      <c r="U9" s="9">
        <f t="shared" si="1"/>
        <v>1498</v>
      </c>
      <c r="V9" s="8">
        <v>152</v>
      </c>
      <c r="W9" s="8">
        <v>157</v>
      </c>
      <c r="X9" s="8">
        <v>172</v>
      </c>
      <c r="Y9" s="8">
        <v>177</v>
      </c>
      <c r="Z9" s="8">
        <v>206</v>
      </c>
      <c r="AA9" s="8">
        <v>184</v>
      </c>
      <c r="AB9" s="8">
        <v>174</v>
      </c>
      <c r="AC9" s="8">
        <v>220</v>
      </c>
      <c r="AD9" s="9">
        <f t="shared" si="2"/>
        <v>1442</v>
      </c>
      <c r="AE9" s="8">
        <v>165</v>
      </c>
      <c r="AF9" s="8">
        <v>169</v>
      </c>
      <c r="AG9" s="8">
        <v>177</v>
      </c>
      <c r="AH9" s="8">
        <v>166</v>
      </c>
      <c r="AI9" s="8">
        <v>174</v>
      </c>
      <c r="AJ9" s="8">
        <v>241</v>
      </c>
      <c r="AK9" s="8">
        <v>219</v>
      </c>
      <c r="AL9" s="8">
        <v>234</v>
      </c>
      <c r="AM9" s="9">
        <f t="shared" si="3"/>
        <v>1545</v>
      </c>
      <c r="AN9" s="8">
        <v>195</v>
      </c>
      <c r="AO9" s="8">
        <v>216</v>
      </c>
      <c r="AP9" s="8">
        <v>165</v>
      </c>
      <c r="AQ9" s="8">
        <v>189</v>
      </c>
      <c r="AR9" s="8">
        <v>197</v>
      </c>
      <c r="AS9" s="8">
        <v>166</v>
      </c>
      <c r="AT9" s="8">
        <v>213</v>
      </c>
      <c r="AU9" s="8">
        <v>146</v>
      </c>
      <c r="AV9" s="9">
        <f t="shared" si="4"/>
        <v>1487</v>
      </c>
      <c r="AW9" s="8">
        <v>179</v>
      </c>
      <c r="AX9" s="8">
        <v>175</v>
      </c>
      <c r="AY9" s="8">
        <v>174</v>
      </c>
      <c r="AZ9" s="8">
        <v>179</v>
      </c>
      <c r="BA9" s="8">
        <v>221</v>
      </c>
      <c r="BB9" s="8">
        <v>193</v>
      </c>
      <c r="BC9" s="8">
        <v>168</v>
      </c>
      <c r="BD9" s="8">
        <v>214</v>
      </c>
      <c r="BE9" s="9">
        <f t="shared" si="5"/>
        <v>1503</v>
      </c>
      <c r="BF9" s="7">
        <v>163</v>
      </c>
      <c r="BG9" s="8">
        <v>118</v>
      </c>
      <c r="BH9" s="8">
        <v>155</v>
      </c>
      <c r="BI9" s="8">
        <v>167</v>
      </c>
      <c r="BJ9" s="8">
        <v>169</v>
      </c>
      <c r="BK9" s="8">
        <v>182</v>
      </c>
      <c r="BL9" s="8">
        <v>189</v>
      </c>
      <c r="BM9" s="8">
        <v>132</v>
      </c>
      <c r="BN9" s="9">
        <f t="shared" si="6"/>
        <v>1275</v>
      </c>
      <c r="BO9" s="8">
        <v>180</v>
      </c>
      <c r="BP9" s="8">
        <v>165</v>
      </c>
      <c r="BQ9" s="8">
        <v>181</v>
      </c>
      <c r="BR9" s="8">
        <v>163</v>
      </c>
      <c r="BS9" s="8">
        <v>209</v>
      </c>
      <c r="BT9" s="8">
        <v>169</v>
      </c>
      <c r="BU9" s="8">
        <v>174</v>
      </c>
      <c r="BV9" s="8">
        <v>158</v>
      </c>
      <c r="BW9" s="9">
        <f t="shared" si="7"/>
        <v>1399</v>
      </c>
      <c r="BX9" s="9">
        <v>11382</v>
      </c>
      <c r="BY9" s="10">
        <f t="shared" si="8"/>
        <v>177.84375</v>
      </c>
    </row>
    <row r="10" spans="1:77" ht="15" x14ac:dyDescent="0.25">
      <c r="A10" s="1">
        <v>4</v>
      </c>
      <c r="B10" s="7" t="s">
        <v>10</v>
      </c>
      <c r="C10" s="7" t="s">
        <v>6</v>
      </c>
      <c r="D10" s="8">
        <v>221</v>
      </c>
      <c r="E10" s="8">
        <v>156</v>
      </c>
      <c r="F10" s="8">
        <v>166</v>
      </c>
      <c r="G10" s="8">
        <v>157</v>
      </c>
      <c r="H10" s="8">
        <v>146</v>
      </c>
      <c r="I10" s="8">
        <v>157</v>
      </c>
      <c r="J10" s="8">
        <v>130</v>
      </c>
      <c r="K10" s="8">
        <v>145</v>
      </c>
      <c r="L10" s="9">
        <f t="shared" si="0"/>
        <v>1278</v>
      </c>
      <c r="M10" s="8">
        <v>211</v>
      </c>
      <c r="N10" s="8">
        <v>181</v>
      </c>
      <c r="O10" s="8">
        <v>176</v>
      </c>
      <c r="P10" s="8">
        <v>159</v>
      </c>
      <c r="Q10" s="8">
        <v>218</v>
      </c>
      <c r="R10" s="8">
        <v>195</v>
      </c>
      <c r="S10" s="8">
        <v>183</v>
      </c>
      <c r="T10" s="8">
        <v>179</v>
      </c>
      <c r="U10" s="9">
        <f t="shared" si="1"/>
        <v>1502</v>
      </c>
      <c r="V10" s="8">
        <v>202</v>
      </c>
      <c r="W10" s="8">
        <v>176</v>
      </c>
      <c r="X10" s="8">
        <v>178</v>
      </c>
      <c r="Y10" s="8">
        <v>149</v>
      </c>
      <c r="Z10" s="8">
        <v>178</v>
      </c>
      <c r="AA10" s="8">
        <v>179</v>
      </c>
      <c r="AB10" s="8">
        <v>196</v>
      </c>
      <c r="AC10" s="8">
        <v>183</v>
      </c>
      <c r="AD10" s="9">
        <f t="shared" si="2"/>
        <v>1441</v>
      </c>
      <c r="AE10" s="8">
        <v>146</v>
      </c>
      <c r="AF10" s="8">
        <v>182</v>
      </c>
      <c r="AG10" s="8">
        <v>177</v>
      </c>
      <c r="AH10" s="8">
        <v>192</v>
      </c>
      <c r="AI10" s="8">
        <v>186</v>
      </c>
      <c r="AJ10" s="8">
        <v>175</v>
      </c>
      <c r="AK10" s="8">
        <v>241</v>
      </c>
      <c r="AL10" s="8">
        <v>166</v>
      </c>
      <c r="AM10" s="9">
        <f t="shared" si="3"/>
        <v>1465</v>
      </c>
      <c r="AN10" s="8">
        <v>183</v>
      </c>
      <c r="AO10" s="8">
        <v>180</v>
      </c>
      <c r="AP10" s="8">
        <v>199</v>
      </c>
      <c r="AQ10" s="8">
        <v>170</v>
      </c>
      <c r="AR10" s="8">
        <v>171</v>
      </c>
      <c r="AS10" s="8">
        <v>191</v>
      </c>
      <c r="AT10" s="8">
        <v>193</v>
      </c>
      <c r="AU10" s="8">
        <v>179</v>
      </c>
      <c r="AV10" s="9">
        <f t="shared" si="4"/>
        <v>1466</v>
      </c>
      <c r="AW10" s="8">
        <v>171</v>
      </c>
      <c r="AX10" s="8">
        <v>199</v>
      </c>
      <c r="AY10" s="8">
        <v>203</v>
      </c>
      <c r="AZ10" s="8">
        <v>145</v>
      </c>
      <c r="BA10" s="8">
        <v>154</v>
      </c>
      <c r="BB10" s="8">
        <v>178</v>
      </c>
      <c r="BC10" s="8">
        <v>181</v>
      </c>
      <c r="BD10" s="8">
        <v>162</v>
      </c>
      <c r="BE10" s="9">
        <f t="shared" si="5"/>
        <v>1393</v>
      </c>
      <c r="BF10" s="7">
        <v>175</v>
      </c>
      <c r="BG10" s="8">
        <v>192</v>
      </c>
      <c r="BH10" s="8">
        <v>193</v>
      </c>
      <c r="BI10" s="8">
        <v>205</v>
      </c>
      <c r="BJ10" s="8">
        <v>202</v>
      </c>
      <c r="BK10" s="8">
        <v>141</v>
      </c>
      <c r="BL10" s="8">
        <v>130</v>
      </c>
      <c r="BM10" s="8">
        <v>184</v>
      </c>
      <c r="BN10" s="9">
        <f t="shared" si="6"/>
        <v>1422</v>
      </c>
      <c r="BO10" s="8">
        <v>149</v>
      </c>
      <c r="BP10" s="8">
        <v>144</v>
      </c>
      <c r="BQ10" s="8">
        <v>159</v>
      </c>
      <c r="BR10" s="8">
        <v>155</v>
      </c>
      <c r="BS10" s="8">
        <v>169</v>
      </c>
      <c r="BT10" s="8">
        <v>156</v>
      </c>
      <c r="BU10" s="8">
        <v>159</v>
      </c>
      <c r="BV10" s="8">
        <v>210</v>
      </c>
      <c r="BW10" s="9">
        <f t="shared" si="7"/>
        <v>1301</v>
      </c>
      <c r="BX10" s="9">
        <v>11268</v>
      </c>
      <c r="BY10" s="10">
        <f t="shared" si="8"/>
        <v>176.0625</v>
      </c>
    </row>
    <row r="11" spans="1:77" ht="15" x14ac:dyDescent="0.25">
      <c r="A11" s="1">
        <v>5</v>
      </c>
      <c r="B11" s="7" t="s">
        <v>8</v>
      </c>
      <c r="C11" s="7" t="s">
        <v>6</v>
      </c>
      <c r="D11" s="8">
        <v>120</v>
      </c>
      <c r="E11" s="8">
        <v>139</v>
      </c>
      <c r="F11" s="8">
        <v>171</v>
      </c>
      <c r="G11" s="8">
        <v>172</v>
      </c>
      <c r="H11" s="8">
        <v>157</v>
      </c>
      <c r="I11" s="8">
        <v>165</v>
      </c>
      <c r="J11" s="8">
        <v>165</v>
      </c>
      <c r="K11" s="8">
        <v>164</v>
      </c>
      <c r="L11" s="9">
        <f t="shared" si="0"/>
        <v>1253</v>
      </c>
      <c r="M11" s="8">
        <v>217</v>
      </c>
      <c r="N11" s="8">
        <v>199</v>
      </c>
      <c r="O11" s="8">
        <v>149</v>
      </c>
      <c r="P11" s="8">
        <v>148</v>
      </c>
      <c r="Q11" s="8">
        <v>193</v>
      </c>
      <c r="R11" s="8">
        <v>176</v>
      </c>
      <c r="S11" s="8">
        <v>190</v>
      </c>
      <c r="T11" s="8">
        <v>242</v>
      </c>
      <c r="U11" s="9">
        <f t="shared" si="1"/>
        <v>1514</v>
      </c>
      <c r="V11" s="8">
        <v>203</v>
      </c>
      <c r="W11" s="8">
        <v>153</v>
      </c>
      <c r="X11" s="8">
        <v>155</v>
      </c>
      <c r="Y11" s="8">
        <v>152</v>
      </c>
      <c r="Z11" s="8">
        <v>199</v>
      </c>
      <c r="AA11" s="8">
        <v>178</v>
      </c>
      <c r="AB11" s="8">
        <v>140</v>
      </c>
      <c r="AC11" s="8">
        <v>133</v>
      </c>
      <c r="AD11" s="9">
        <f t="shared" si="2"/>
        <v>1313</v>
      </c>
      <c r="AE11" s="8">
        <v>142</v>
      </c>
      <c r="AF11" s="8">
        <v>180</v>
      </c>
      <c r="AG11" s="8">
        <v>164</v>
      </c>
      <c r="AH11" s="8">
        <v>179</v>
      </c>
      <c r="AI11" s="8">
        <v>180</v>
      </c>
      <c r="AJ11" s="8">
        <v>158</v>
      </c>
      <c r="AK11" s="8">
        <v>169</v>
      </c>
      <c r="AL11" s="8">
        <v>141</v>
      </c>
      <c r="AM11" s="9">
        <f t="shared" si="3"/>
        <v>1313</v>
      </c>
      <c r="AN11" s="8">
        <v>192</v>
      </c>
      <c r="AO11" s="8">
        <v>142</v>
      </c>
      <c r="AP11" s="8">
        <v>132</v>
      </c>
      <c r="AQ11" s="8">
        <v>159</v>
      </c>
      <c r="AR11" s="8">
        <v>222</v>
      </c>
      <c r="AS11" s="8">
        <v>142</v>
      </c>
      <c r="AT11" s="8">
        <v>142</v>
      </c>
      <c r="AU11" s="8">
        <v>188</v>
      </c>
      <c r="AV11" s="9">
        <f t="shared" si="4"/>
        <v>1319</v>
      </c>
      <c r="AW11" s="8">
        <v>180</v>
      </c>
      <c r="AX11" s="8">
        <v>143</v>
      </c>
      <c r="AY11" s="8">
        <v>184</v>
      </c>
      <c r="AZ11" s="8">
        <v>163</v>
      </c>
      <c r="BA11" s="8">
        <v>237</v>
      </c>
      <c r="BB11" s="8">
        <v>223</v>
      </c>
      <c r="BC11" s="8">
        <v>193</v>
      </c>
      <c r="BD11" s="8">
        <v>167</v>
      </c>
      <c r="BE11" s="9">
        <f t="shared" si="5"/>
        <v>1490</v>
      </c>
      <c r="BF11" s="7">
        <v>133</v>
      </c>
      <c r="BG11" s="8">
        <v>191</v>
      </c>
      <c r="BH11" s="8">
        <v>187</v>
      </c>
      <c r="BI11" s="8">
        <v>153</v>
      </c>
      <c r="BJ11" s="8">
        <v>161</v>
      </c>
      <c r="BK11" s="8">
        <v>162</v>
      </c>
      <c r="BL11" s="8">
        <v>226</v>
      </c>
      <c r="BM11" s="8">
        <v>172</v>
      </c>
      <c r="BN11" s="9">
        <f t="shared" si="6"/>
        <v>1385</v>
      </c>
      <c r="BO11" s="8">
        <v>208</v>
      </c>
      <c r="BP11" s="8">
        <v>164</v>
      </c>
      <c r="BQ11" s="8">
        <v>170</v>
      </c>
      <c r="BR11" s="8">
        <v>180</v>
      </c>
      <c r="BS11" s="8">
        <v>185</v>
      </c>
      <c r="BT11" s="8">
        <v>202</v>
      </c>
      <c r="BU11" s="8">
        <v>245</v>
      </c>
      <c r="BV11" s="8">
        <v>202</v>
      </c>
      <c r="BW11" s="9">
        <f t="shared" si="7"/>
        <v>1556</v>
      </c>
      <c r="BX11" s="9">
        <v>11143</v>
      </c>
      <c r="BY11" s="10">
        <f t="shared" si="8"/>
        <v>174.109375</v>
      </c>
    </row>
    <row r="12" spans="1:77" ht="15" x14ac:dyDescent="0.25">
      <c r="A12" s="1">
        <v>6</v>
      </c>
      <c r="B12" s="7" t="s">
        <v>2</v>
      </c>
      <c r="C12" s="7" t="s">
        <v>3</v>
      </c>
      <c r="D12" s="8">
        <v>117</v>
      </c>
      <c r="E12" s="8">
        <v>120</v>
      </c>
      <c r="F12" s="8">
        <v>122</v>
      </c>
      <c r="G12" s="8">
        <v>106</v>
      </c>
      <c r="H12" s="8">
        <v>132</v>
      </c>
      <c r="I12" s="8">
        <v>136</v>
      </c>
      <c r="J12" s="8">
        <v>122</v>
      </c>
      <c r="K12" s="8">
        <v>150</v>
      </c>
      <c r="L12" s="9">
        <f t="shared" si="0"/>
        <v>1005</v>
      </c>
      <c r="M12" s="8">
        <v>148</v>
      </c>
      <c r="N12" s="8">
        <v>147</v>
      </c>
      <c r="O12" s="8">
        <v>132</v>
      </c>
      <c r="P12" s="8">
        <v>139</v>
      </c>
      <c r="Q12" s="8">
        <v>184</v>
      </c>
      <c r="R12" s="8">
        <v>162</v>
      </c>
      <c r="S12" s="8">
        <v>124</v>
      </c>
      <c r="T12" s="8">
        <v>159</v>
      </c>
      <c r="U12" s="9">
        <f t="shared" si="1"/>
        <v>1195</v>
      </c>
      <c r="V12" s="8">
        <v>132</v>
      </c>
      <c r="W12" s="8">
        <v>189</v>
      </c>
      <c r="X12" s="8">
        <v>159</v>
      </c>
      <c r="Y12" s="8">
        <v>171</v>
      </c>
      <c r="Z12" s="8">
        <v>126</v>
      </c>
      <c r="AA12" s="8">
        <v>163</v>
      </c>
      <c r="AB12" s="8">
        <v>196</v>
      </c>
      <c r="AC12" s="8">
        <v>193</v>
      </c>
      <c r="AD12" s="9">
        <f t="shared" si="2"/>
        <v>1329</v>
      </c>
      <c r="AE12" s="8">
        <v>196</v>
      </c>
      <c r="AF12" s="8">
        <v>158</v>
      </c>
      <c r="AG12" s="8">
        <v>132</v>
      </c>
      <c r="AH12" s="8">
        <v>154</v>
      </c>
      <c r="AI12" s="8">
        <v>149</v>
      </c>
      <c r="AJ12" s="8">
        <v>202</v>
      </c>
      <c r="AK12" s="8">
        <v>107</v>
      </c>
      <c r="AL12" s="8">
        <v>232</v>
      </c>
      <c r="AM12" s="9">
        <f t="shared" si="3"/>
        <v>1330</v>
      </c>
      <c r="AN12" s="8">
        <v>155</v>
      </c>
      <c r="AO12" s="8">
        <v>148</v>
      </c>
      <c r="AP12" s="8">
        <v>165</v>
      </c>
      <c r="AQ12" s="8">
        <v>181</v>
      </c>
      <c r="AR12" s="8">
        <v>185</v>
      </c>
      <c r="AS12" s="8">
        <v>141</v>
      </c>
      <c r="AT12" s="8">
        <v>146</v>
      </c>
      <c r="AU12" s="8">
        <v>187</v>
      </c>
      <c r="AV12" s="9">
        <f t="shared" si="4"/>
        <v>1308</v>
      </c>
      <c r="AW12" s="8">
        <v>150</v>
      </c>
      <c r="AX12" s="8">
        <v>146</v>
      </c>
      <c r="AY12" s="8">
        <v>171</v>
      </c>
      <c r="AZ12" s="8">
        <v>171</v>
      </c>
      <c r="BA12" s="8">
        <v>187</v>
      </c>
      <c r="BB12" s="8">
        <v>144</v>
      </c>
      <c r="BC12" s="8">
        <v>171</v>
      </c>
      <c r="BD12" s="8">
        <v>190</v>
      </c>
      <c r="BE12" s="9">
        <f t="shared" si="5"/>
        <v>1330</v>
      </c>
      <c r="BF12" s="7">
        <v>141</v>
      </c>
      <c r="BG12" s="8">
        <v>154</v>
      </c>
      <c r="BH12" s="8">
        <v>119</v>
      </c>
      <c r="BI12" s="8">
        <v>161</v>
      </c>
      <c r="BJ12" s="8">
        <v>146</v>
      </c>
      <c r="BK12" s="8">
        <v>169</v>
      </c>
      <c r="BL12" s="8">
        <v>131</v>
      </c>
      <c r="BM12" s="8">
        <v>185</v>
      </c>
      <c r="BN12" s="9">
        <f t="shared" si="6"/>
        <v>1206</v>
      </c>
      <c r="BO12" s="8">
        <v>147</v>
      </c>
      <c r="BP12" s="8">
        <v>150</v>
      </c>
      <c r="BQ12" s="8">
        <v>161</v>
      </c>
      <c r="BR12" s="8">
        <v>137</v>
      </c>
      <c r="BS12" s="8">
        <v>172</v>
      </c>
      <c r="BT12" s="8">
        <v>125</v>
      </c>
      <c r="BU12" s="8">
        <v>188</v>
      </c>
      <c r="BV12" s="8">
        <v>197</v>
      </c>
      <c r="BW12" s="9">
        <f t="shared" si="7"/>
        <v>1277</v>
      </c>
      <c r="BX12" s="9">
        <v>9980</v>
      </c>
      <c r="BY12" s="10">
        <f t="shared" si="8"/>
        <v>155.9375</v>
      </c>
    </row>
    <row r="13" spans="1:77" ht="15" x14ac:dyDescent="0.25">
      <c r="A13" s="1">
        <v>7</v>
      </c>
      <c r="B13" s="7" t="s">
        <v>0</v>
      </c>
      <c r="C13" s="7" t="s">
        <v>1</v>
      </c>
      <c r="D13" s="8">
        <v>114</v>
      </c>
      <c r="E13" s="8">
        <v>133</v>
      </c>
      <c r="F13" s="8">
        <v>132</v>
      </c>
      <c r="G13" s="8">
        <v>125</v>
      </c>
      <c r="H13" s="8">
        <v>158</v>
      </c>
      <c r="I13" s="8">
        <v>128</v>
      </c>
      <c r="J13" s="8">
        <v>140</v>
      </c>
      <c r="K13" s="8">
        <v>120</v>
      </c>
      <c r="L13" s="9">
        <f t="shared" si="0"/>
        <v>1050</v>
      </c>
      <c r="M13" s="8">
        <v>144</v>
      </c>
      <c r="N13" s="8">
        <v>137</v>
      </c>
      <c r="O13" s="8">
        <v>159</v>
      </c>
      <c r="P13" s="8">
        <v>164</v>
      </c>
      <c r="Q13" s="8">
        <v>188</v>
      </c>
      <c r="R13" s="8">
        <v>146</v>
      </c>
      <c r="S13" s="8">
        <v>167</v>
      </c>
      <c r="T13" s="8">
        <v>162</v>
      </c>
      <c r="U13" s="9">
        <f t="shared" si="1"/>
        <v>1267</v>
      </c>
      <c r="V13" s="8">
        <v>120</v>
      </c>
      <c r="W13" s="8">
        <v>168</v>
      </c>
      <c r="X13" s="8">
        <v>173</v>
      </c>
      <c r="Y13" s="8">
        <v>180</v>
      </c>
      <c r="Z13" s="8">
        <v>151</v>
      </c>
      <c r="AA13" s="8">
        <v>160</v>
      </c>
      <c r="AB13" s="8">
        <v>148</v>
      </c>
      <c r="AC13" s="8">
        <v>149</v>
      </c>
      <c r="AD13" s="9">
        <f t="shared" si="2"/>
        <v>1249</v>
      </c>
      <c r="AE13" s="8">
        <v>129</v>
      </c>
      <c r="AF13" s="8">
        <v>119</v>
      </c>
      <c r="AG13" s="8">
        <v>139</v>
      </c>
      <c r="AH13" s="8">
        <v>126</v>
      </c>
      <c r="AI13" s="8">
        <v>126</v>
      </c>
      <c r="AJ13" s="8">
        <v>123</v>
      </c>
      <c r="AK13" s="8">
        <v>116</v>
      </c>
      <c r="AL13" s="8">
        <v>126</v>
      </c>
      <c r="AM13" s="9">
        <f t="shared" si="3"/>
        <v>1004</v>
      </c>
      <c r="AN13" s="8">
        <v>117</v>
      </c>
      <c r="AO13" s="8">
        <v>121</v>
      </c>
      <c r="AP13" s="8">
        <v>169</v>
      </c>
      <c r="AQ13" s="8">
        <v>149</v>
      </c>
      <c r="AR13" s="8">
        <v>129</v>
      </c>
      <c r="AS13" s="8">
        <v>150</v>
      </c>
      <c r="AT13" s="8">
        <v>127</v>
      </c>
      <c r="AU13" s="8">
        <v>138</v>
      </c>
      <c r="AV13" s="9">
        <f t="shared" si="4"/>
        <v>1100</v>
      </c>
      <c r="AW13" s="8">
        <v>175</v>
      </c>
      <c r="AX13" s="8">
        <v>162</v>
      </c>
      <c r="AY13" s="8">
        <v>187</v>
      </c>
      <c r="AZ13" s="8">
        <v>169</v>
      </c>
      <c r="BA13" s="8">
        <v>166</v>
      </c>
      <c r="BB13" s="8">
        <v>171</v>
      </c>
      <c r="BC13" s="8">
        <v>176</v>
      </c>
      <c r="BD13" s="8">
        <v>158</v>
      </c>
      <c r="BE13" s="9">
        <f t="shared" si="5"/>
        <v>1364</v>
      </c>
      <c r="BF13" s="7">
        <v>148</v>
      </c>
      <c r="BG13" s="8">
        <v>164</v>
      </c>
      <c r="BH13" s="8">
        <v>178</v>
      </c>
      <c r="BI13" s="8">
        <v>180</v>
      </c>
      <c r="BJ13" s="8">
        <v>171</v>
      </c>
      <c r="BK13" s="8">
        <v>181</v>
      </c>
      <c r="BL13" s="8">
        <v>150</v>
      </c>
      <c r="BM13" s="8">
        <v>136</v>
      </c>
      <c r="BN13" s="9">
        <f t="shared" si="6"/>
        <v>1308</v>
      </c>
      <c r="BO13" s="8">
        <v>161</v>
      </c>
      <c r="BP13" s="8">
        <v>123</v>
      </c>
      <c r="BQ13" s="8">
        <v>156</v>
      </c>
      <c r="BR13" s="8">
        <v>144</v>
      </c>
      <c r="BS13" s="8">
        <v>154</v>
      </c>
      <c r="BT13" s="8">
        <v>165</v>
      </c>
      <c r="BU13" s="8">
        <v>140</v>
      </c>
      <c r="BV13" s="8">
        <v>140</v>
      </c>
      <c r="BW13" s="9">
        <f t="shared" si="7"/>
        <v>1183</v>
      </c>
      <c r="BX13" s="9">
        <v>9525</v>
      </c>
      <c r="BY13" s="10">
        <f t="shared" si="8"/>
        <v>148.828125</v>
      </c>
    </row>
    <row r="14" spans="1:77" ht="15" x14ac:dyDescent="0.25">
      <c r="A14" s="1">
        <v>8</v>
      </c>
      <c r="B14" s="7" t="s">
        <v>4</v>
      </c>
      <c r="C14" s="7" t="s">
        <v>1</v>
      </c>
      <c r="D14" s="8">
        <v>148</v>
      </c>
      <c r="E14" s="8">
        <v>124</v>
      </c>
      <c r="F14" s="8">
        <v>108</v>
      </c>
      <c r="G14" s="8">
        <v>162</v>
      </c>
      <c r="H14" s="8">
        <v>123</v>
      </c>
      <c r="I14" s="8">
        <v>170</v>
      </c>
      <c r="J14" s="8">
        <v>127</v>
      </c>
      <c r="K14" s="8">
        <v>144</v>
      </c>
      <c r="L14" s="9">
        <f t="shared" si="0"/>
        <v>1106</v>
      </c>
      <c r="M14" s="8">
        <v>146</v>
      </c>
      <c r="N14" s="8">
        <v>178</v>
      </c>
      <c r="O14" s="8">
        <v>128</v>
      </c>
      <c r="P14" s="8">
        <v>104</v>
      </c>
      <c r="Q14" s="8">
        <v>133</v>
      </c>
      <c r="R14" s="8">
        <v>129</v>
      </c>
      <c r="S14" s="8">
        <v>128</v>
      </c>
      <c r="T14" s="8">
        <v>118</v>
      </c>
      <c r="U14" s="9">
        <f t="shared" si="1"/>
        <v>1064</v>
      </c>
      <c r="V14" s="8">
        <v>168</v>
      </c>
      <c r="W14" s="8">
        <v>178</v>
      </c>
      <c r="X14" s="8">
        <v>146</v>
      </c>
      <c r="Y14" s="8">
        <v>125</v>
      </c>
      <c r="Z14" s="8">
        <v>117</v>
      </c>
      <c r="AA14" s="8">
        <v>169</v>
      </c>
      <c r="AB14" s="8">
        <v>219</v>
      </c>
      <c r="AC14" s="8">
        <v>147</v>
      </c>
      <c r="AD14" s="9">
        <f t="shared" si="2"/>
        <v>1269</v>
      </c>
      <c r="AE14" s="8">
        <v>116</v>
      </c>
      <c r="AF14" s="8">
        <v>139</v>
      </c>
      <c r="AG14" s="8">
        <v>161</v>
      </c>
      <c r="AH14" s="8">
        <v>115</v>
      </c>
      <c r="AI14" s="8">
        <v>138</v>
      </c>
      <c r="AJ14" s="8">
        <v>137</v>
      </c>
      <c r="AK14" s="8">
        <v>163</v>
      </c>
      <c r="AL14" s="8">
        <v>101</v>
      </c>
      <c r="AM14" s="9">
        <f t="shared" si="3"/>
        <v>1070</v>
      </c>
      <c r="AN14" s="8">
        <v>143</v>
      </c>
      <c r="AO14" s="8">
        <v>166</v>
      </c>
      <c r="AP14" s="8">
        <v>118</v>
      </c>
      <c r="AQ14" s="8">
        <v>105</v>
      </c>
      <c r="AR14" s="8">
        <v>120</v>
      </c>
      <c r="AS14" s="8">
        <v>101</v>
      </c>
      <c r="AT14" s="8">
        <v>157</v>
      </c>
      <c r="AU14" s="8">
        <v>161</v>
      </c>
      <c r="AV14" s="9">
        <f t="shared" si="4"/>
        <v>1071</v>
      </c>
      <c r="AW14" s="8">
        <v>147</v>
      </c>
      <c r="AX14" s="8">
        <v>171</v>
      </c>
      <c r="AY14" s="8">
        <v>167</v>
      </c>
      <c r="AZ14" s="8">
        <v>172</v>
      </c>
      <c r="BA14" s="8">
        <v>169</v>
      </c>
      <c r="BB14" s="8">
        <v>171</v>
      </c>
      <c r="BC14" s="8">
        <v>136</v>
      </c>
      <c r="BD14" s="8">
        <v>135</v>
      </c>
      <c r="BE14" s="9">
        <f t="shared" si="5"/>
        <v>1268</v>
      </c>
      <c r="BF14" s="7">
        <v>159</v>
      </c>
      <c r="BG14" s="8">
        <v>183</v>
      </c>
      <c r="BH14" s="8">
        <v>130</v>
      </c>
      <c r="BI14" s="8">
        <v>165</v>
      </c>
      <c r="BJ14" s="8">
        <v>152</v>
      </c>
      <c r="BK14" s="8">
        <v>154</v>
      </c>
      <c r="BL14" s="8">
        <v>141</v>
      </c>
      <c r="BM14" s="8">
        <v>157</v>
      </c>
      <c r="BN14" s="9">
        <f t="shared" si="6"/>
        <v>1241</v>
      </c>
      <c r="BO14" s="8">
        <v>170</v>
      </c>
      <c r="BP14" s="8">
        <v>143</v>
      </c>
      <c r="BQ14" s="8">
        <v>156</v>
      </c>
      <c r="BR14" s="8">
        <v>122</v>
      </c>
      <c r="BS14" s="8">
        <v>153</v>
      </c>
      <c r="BT14" s="8">
        <v>153</v>
      </c>
      <c r="BU14" s="8">
        <v>159</v>
      </c>
      <c r="BV14" s="8">
        <v>146</v>
      </c>
      <c r="BW14" s="9">
        <f t="shared" si="7"/>
        <v>1202</v>
      </c>
      <c r="BX14" s="9">
        <v>9291</v>
      </c>
      <c r="BY14" s="10">
        <f t="shared" si="8"/>
        <v>145.171875</v>
      </c>
    </row>
  </sheetData>
  <sheetProtection algorithmName="SHA-512" hashValue="OBViV7YvH0U/qDTDoocQOTWS3clL1RP6a3qPU+F6962xULiegOMJGLCKoLyR4BDmVJUDCwZBzisOQzgQBZ+beg==" saltValue="GtKW7PGVBAKYnGJnJIMb4A==" spinCount="100000" sheet="1" objects="1" scenarios="1"/>
  <mergeCells count="2">
    <mergeCell ref="B1:BY1"/>
    <mergeCell ref="B3:BY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8074-E226-45AF-BA6D-3AB1E7E36AAC}">
  <dimension ref="A1:BZ16"/>
  <sheetViews>
    <sheetView tabSelected="1" workbookViewId="0">
      <selection activeCell="J12" sqref="J12"/>
    </sheetView>
  </sheetViews>
  <sheetFormatPr baseColWidth="10" defaultRowHeight="15" x14ac:dyDescent="0.25"/>
  <cols>
    <col min="1" max="1" width="4.7109375" style="1" customWidth="1"/>
    <col min="2" max="2" width="5" style="4" bestFit="1" customWidth="1"/>
    <col min="3" max="3" width="19.140625" style="3" bestFit="1" customWidth="1"/>
    <col min="4" max="4" width="13.28515625" style="3" bestFit="1" customWidth="1"/>
    <col min="5" max="12" width="4" style="4" customWidth="1"/>
    <col min="13" max="13" width="5.85546875" style="5" customWidth="1"/>
    <col min="14" max="21" width="4" style="4" customWidth="1"/>
    <col min="22" max="22" width="5.85546875" style="5" customWidth="1"/>
    <col min="23" max="30" width="4" style="4" customWidth="1"/>
    <col min="31" max="31" width="5.85546875" style="5" customWidth="1"/>
    <col min="32" max="39" width="4" style="4" customWidth="1"/>
    <col min="40" max="40" width="5.85546875" style="5" customWidth="1"/>
    <col min="41" max="48" width="4" style="4" customWidth="1"/>
    <col min="49" max="49" width="5.85546875" style="5" customWidth="1"/>
    <col min="50" max="57" width="4" style="4" customWidth="1"/>
    <col min="58" max="58" width="5.85546875" style="5" customWidth="1"/>
    <col min="59" max="66" width="4" style="4" customWidth="1"/>
    <col min="67" max="67" width="5.85546875" style="5" customWidth="1"/>
    <col min="68" max="75" width="4" style="4" bestFit="1" customWidth="1"/>
    <col min="76" max="76" width="5.85546875" style="5" bestFit="1" customWidth="1"/>
    <col min="77" max="77" width="6.5703125" style="5" bestFit="1" customWidth="1"/>
    <col min="78" max="78" width="5.85546875" style="19" bestFit="1" customWidth="1"/>
    <col min="79" max="16384" width="11.42578125" style="3"/>
  </cols>
  <sheetData>
    <row r="1" spans="1:78" ht="28.5" x14ac:dyDescent="0.45">
      <c r="B1" s="16" t="s">
        <v>116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3"/>
      <c r="BZ1" s="3"/>
    </row>
    <row r="2" spans="1:78" ht="10.5" customHeight="1" x14ac:dyDescent="0.25">
      <c r="B2" s="3"/>
      <c r="D2" s="4"/>
      <c r="K2" s="5"/>
      <c r="M2" s="4"/>
      <c r="T2" s="5"/>
      <c r="V2" s="4"/>
      <c r="AC2" s="5"/>
      <c r="AE2" s="4"/>
      <c r="AL2" s="5"/>
      <c r="AN2" s="4"/>
      <c r="AU2" s="5"/>
      <c r="AW2" s="4"/>
      <c r="BD2" s="5"/>
      <c r="BE2" s="3"/>
      <c r="BF2" s="4"/>
      <c r="BM2" s="5"/>
      <c r="BO2" s="4"/>
      <c r="BV2" s="5"/>
      <c r="BW2" s="5"/>
      <c r="BX2" s="6"/>
      <c r="BY2" s="3"/>
      <c r="BZ2" s="3"/>
    </row>
    <row r="3" spans="1:78" ht="28.5" x14ac:dyDescent="0.45">
      <c r="B3" s="16" t="s">
        <v>197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3"/>
      <c r="BZ3" s="3"/>
    </row>
    <row r="4" spans="1:78" ht="8.25" customHeight="1" x14ac:dyDescent="0.4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3"/>
      <c r="BZ4" s="3"/>
    </row>
    <row r="5" spans="1:78" s="2" customFormat="1" x14ac:dyDescent="0.25">
      <c r="A5" s="1"/>
      <c r="B5" s="12" t="s">
        <v>119</v>
      </c>
      <c r="C5" s="11" t="s">
        <v>47</v>
      </c>
      <c r="D5" s="11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54</v>
      </c>
      <c r="K5" s="12" t="s">
        <v>55</v>
      </c>
      <c r="L5" s="12" t="s">
        <v>56</v>
      </c>
      <c r="M5" s="13" t="s">
        <v>57</v>
      </c>
      <c r="N5" s="12" t="s">
        <v>120</v>
      </c>
      <c r="O5" s="12" t="s">
        <v>121</v>
      </c>
      <c r="P5" s="12" t="s">
        <v>58</v>
      </c>
      <c r="Q5" s="12" t="s">
        <v>59</v>
      </c>
      <c r="R5" s="12" t="s">
        <v>60</v>
      </c>
      <c r="S5" s="12" t="s">
        <v>61</v>
      </c>
      <c r="T5" s="12" t="s">
        <v>62</v>
      </c>
      <c r="U5" s="12" t="s">
        <v>63</v>
      </c>
      <c r="V5" s="13" t="s">
        <v>57</v>
      </c>
      <c r="W5" s="12" t="s">
        <v>64</v>
      </c>
      <c r="X5" s="12" t="s">
        <v>65</v>
      </c>
      <c r="Y5" s="12" t="s">
        <v>66</v>
      </c>
      <c r="Z5" s="12" t="s">
        <v>67</v>
      </c>
      <c r="AA5" s="12" t="s">
        <v>68</v>
      </c>
      <c r="AB5" s="12" t="s">
        <v>69</v>
      </c>
      <c r="AC5" s="12" t="s">
        <v>70</v>
      </c>
      <c r="AD5" s="12" t="s">
        <v>71</v>
      </c>
      <c r="AE5" s="13" t="s">
        <v>57</v>
      </c>
      <c r="AF5" s="12" t="s">
        <v>72</v>
      </c>
      <c r="AG5" s="12" t="s">
        <v>75</v>
      </c>
      <c r="AH5" s="12" t="s">
        <v>76</v>
      </c>
      <c r="AI5" s="12" t="s">
        <v>77</v>
      </c>
      <c r="AJ5" s="12" t="s">
        <v>78</v>
      </c>
      <c r="AK5" s="12" t="s">
        <v>79</v>
      </c>
      <c r="AL5" s="12" t="s">
        <v>80</v>
      </c>
      <c r="AM5" s="12" t="s">
        <v>81</v>
      </c>
      <c r="AN5" s="13" t="s">
        <v>57</v>
      </c>
      <c r="AO5" s="12" t="s">
        <v>82</v>
      </c>
      <c r="AP5" s="12" t="s">
        <v>83</v>
      </c>
      <c r="AQ5" s="12" t="s">
        <v>84</v>
      </c>
      <c r="AR5" s="12" t="s">
        <v>85</v>
      </c>
      <c r="AS5" s="12" t="s">
        <v>86</v>
      </c>
      <c r="AT5" s="12" t="s">
        <v>87</v>
      </c>
      <c r="AU5" s="12" t="s">
        <v>88</v>
      </c>
      <c r="AV5" s="12" t="s">
        <v>89</v>
      </c>
      <c r="AW5" s="13" t="s">
        <v>57</v>
      </c>
      <c r="AX5" s="12" t="s">
        <v>90</v>
      </c>
      <c r="AY5" s="12" t="s">
        <v>91</v>
      </c>
      <c r="AZ5" s="12" t="s">
        <v>92</v>
      </c>
      <c r="BA5" s="12" t="s">
        <v>93</v>
      </c>
      <c r="BB5" s="12" t="s">
        <v>94</v>
      </c>
      <c r="BC5" s="12" t="s">
        <v>95</v>
      </c>
      <c r="BD5" s="12" t="s">
        <v>96</v>
      </c>
      <c r="BE5" s="12" t="s">
        <v>97</v>
      </c>
      <c r="BF5" s="13" t="s">
        <v>57</v>
      </c>
      <c r="BG5" s="12" t="s">
        <v>98</v>
      </c>
      <c r="BH5" s="12" t="s">
        <v>99</v>
      </c>
      <c r="BI5" s="12" t="s">
        <v>100</v>
      </c>
      <c r="BJ5" s="12" t="s">
        <v>101</v>
      </c>
      <c r="BK5" s="12" t="s">
        <v>102</v>
      </c>
      <c r="BL5" s="12" t="s">
        <v>103</v>
      </c>
      <c r="BM5" s="12" t="s">
        <v>104</v>
      </c>
      <c r="BN5" s="12" t="s">
        <v>105</v>
      </c>
      <c r="BO5" s="13" t="s">
        <v>57</v>
      </c>
      <c r="BP5" s="12" t="s">
        <v>106</v>
      </c>
      <c r="BQ5" s="12" t="s">
        <v>107</v>
      </c>
      <c r="BR5" s="12" t="s">
        <v>108</v>
      </c>
      <c r="BS5" s="12" t="s">
        <v>109</v>
      </c>
      <c r="BT5" s="12" t="s">
        <v>110</v>
      </c>
      <c r="BU5" s="12" t="s">
        <v>111</v>
      </c>
      <c r="BV5" s="12" t="s">
        <v>112</v>
      </c>
      <c r="BW5" s="12" t="s">
        <v>113</v>
      </c>
      <c r="BX5" s="13" t="s">
        <v>57</v>
      </c>
      <c r="BY5" s="17" t="s">
        <v>114</v>
      </c>
      <c r="BZ5" s="18" t="s">
        <v>122</v>
      </c>
    </row>
    <row r="7" spans="1:78" x14ac:dyDescent="0.25">
      <c r="A7" s="1">
        <v>1</v>
      </c>
      <c r="B7" s="8">
        <v>2686</v>
      </c>
      <c r="C7" s="7" t="s">
        <v>150</v>
      </c>
      <c r="D7" s="7" t="s">
        <v>6</v>
      </c>
      <c r="E7" s="8">
        <v>208</v>
      </c>
      <c r="F7" s="8">
        <v>203</v>
      </c>
      <c r="G7" s="8">
        <v>188</v>
      </c>
      <c r="H7" s="8">
        <v>193</v>
      </c>
      <c r="I7" s="8">
        <v>161</v>
      </c>
      <c r="J7" s="8">
        <v>247</v>
      </c>
      <c r="K7" s="8">
        <v>214</v>
      </c>
      <c r="L7" s="8">
        <v>198</v>
      </c>
      <c r="M7" s="9">
        <f>SUM(E7:L7)</f>
        <v>1612</v>
      </c>
      <c r="N7" s="8">
        <v>194</v>
      </c>
      <c r="O7" s="8">
        <v>204</v>
      </c>
      <c r="P7" s="8">
        <v>184</v>
      </c>
      <c r="Q7" s="8">
        <v>247</v>
      </c>
      <c r="R7" s="8">
        <v>216</v>
      </c>
      <c r="S7" s="8">
        <v>186</v>
      </c>
      <c r="T7" s="8">
        <v>192</v>
      </c>
      <c r="U7" s="8">
        <v>182</v>
      </c>
      <c r="V7" s="9">
        <f>SUM(N7:U7)</f>
        <v>1605</v>
      </c>
      <c r="W7" s="8">
        <v>169</v>
      </c>
      <c r="X7" s="8">
        <v>135</v>
      </c>
      <c r="Y7" s="8">
        <v>166</v>
      </c>
      <c r="Z7" s="8">
        <v>207</v>
      </c>
      <c r="AA7" s="8">
        <v>223</v>
      </c>
      <c r="AB7" s="8">
        <v>236</v>
      </c>
      <c r="AC7" s="8">
        <v>142</v>
      </c>
      <c r="AD7" s="8">
        <v>185</v>
      </c>
      <c r="AE7" s="9">
        <f>SUM(W7:AD7)</f>
        <v>1463</v>
      </c>
      <c r="AF7" s="8">
        <v>174</v>
      </c>
      <c r="AG7" s="8">
        <v>180</v>
      </c>
      <c r="AH7" s="8">
        <v>178</v>
      </c>
      <c r="AI7" s="8">
        <v>244</v>
      </c>
      <c r="AJ7" s="8">
        <v>189</v>
      </c>
      <c r="AK7" s="8">
        <v>207</v>
      </c>
      <c r="AL7" s="8">
        <v>191</v>
      </c>
      <c r="AM7" s="8">
        <v>171</v>
      </c>
      <c r="AN7" s="9">
        <f>SUM(AF7:AM7)</f>
        <v>1534</v>
      </c>
      <c r="AO7" s="8">
        <v>178</v>
      </c>
      <c r="AP7" s="8">
        <v>178</v>
      </c>
      <c r="AQ7" s="8">
        <v>180</v>
      </c>
      <c r="AR7" s="8">
        <v>206</v>
      </c>
      <c r="AS7" s="8">
        <v>171</v>
      </c>
      <c r="AT7" s="8">
        <v>150</v>
      </c>
      <c r="AU7" s="8">
        <v>160</v>
      </c>
      <c r="AV7" s="8">
        <v>192</v>
      </c>
      <c r="AW7" s="9">
        <f>SUM(AO7:AV7)</f>
        <v>1415</v>
      </c>
      <c r="AX7" s="8">
        <v>229</v>
      </c>
      <c r="AY7" s="8">
        <v>181</v>
      </c>
      <c r="AZ7" s="8">
        <v>205</v>
      </c>
      <c r="BA7" s="8">
        <v>236</v>
      </c>
      <c r="BB7" s="8">
        <v>212</v>
      </c>
      <c r="BC7" s="8">
        <v>178</v>
      </c>
      <c r="BD7" s="8">
        <v>214</v>
      </c>
      <c r="BE7" s="8">
        <v>216</v>
      </c>
      <c r="BF7" s="9">
        <f>SUM(AX7:BE7)</f>
        <v>1671</v>
      </c>
      <c r="BG7" s="8">
        <v>182</v>
      </c>
      <c r="BH7" s="8">
        <v>190</v>
      </c>
      <c r="BI7" s="8">
        <v>160</v>
      </c>
      <c r="BJ7" s="8">
        <v>148</v>
      </c>
      <c r="BK7" s="8">
        <v>194</v>
      </c>
      <c r="BL7" s="8">
        <v>187</v>
      </c>
      <c r="BM7" s="8">
        <v>181</v>
      </c>
      <c r="BN7" s="8">
        <v>167</v>
      </c>
      <c r="BO7" s="9">
        <f>SUM(BG7:BN7)</f>
        <v>1409</v>
      </c>
      <c r="BP7" s="8">
        <v>215</v>
      </c>
      <c r="BQ7" s="8">
        <v>236</v>
      </c>
      <c r="BR7" s="8">
        <v>226</v>
      </c>
      <c r="BS7" s="8">
        <v>233</v>
      </c>
      <c r="BT7" s="8">
        <v>252</v>
      </c>
      <c r="BU7" s="8">
        <v>242</v>
      </c>
      <c r="BV7" s="8">
        <v>237</v>
      </c>
      <c r="BW7" s="8">
        <v>215</v>
      </c>
      <c r="BX7" s="9">
        <f>SUM(BP7:BW7)</f>
        <v>1856</v>
      </c>
      <c r="BY7" s="9">
        <v>12565</v>
      </c>
      <c r="BZ7" s="20">
        <f>BY7/64</f>
        <v>196.328125</v>
      </c>
    </row>
    <row r="8" spans="1:78" x14ac:dyDescent="0.25">
      <c r="A8" s="1">
        <v>2</v>
      </c>
      <c r="B8" s="8">
        <v>2832</v>
      </c>
      <c r="C8" s="7" t="s">
        <v>156</v>
      </c>
      <c r="D8" s="7" t="s">
        <v>1</v>
      </c>
      <c r="E8" s="8">
        <v>160</v>
      </c>
      <c r="F8" s="8">
        <v>119</v>
      </c>
      <c r="G8" s="8">
        <v>155</v>
      </c>
      <c r="H8" s="8">
        <v>233</v>
      </c>
      <c r="I8" s="8">
        <v>183</v>
      </c>
      <c r="J8" s="8">
        <v>192</v>
      </c>
      <c r="K8" s="8">
        <v>189</v>
      </c>
      <c r="L8" s="8">
        <v>207</v>
      </c>
      <c r="M8" s="9">
        <f>SUM(E8:L8)</f>
        <v>1438</v>
      </c>
      <c r="N8" s="8">
        <v>202</v>
      </c>
      <c r="O8" s="8">
        <v>179</v>
      </c>
      <c r="P8" s="8">
        <v>164</v>
      </c>
      <c r="Q8" s="8">
        <v>257</v>
      </c>
      <c r="R8" s="8">
        <v>202</v>
      </c>
      <c r="S8" s="8">
        <v>174</v>
      </c>
      <c r="T8" s="8">
        <v>222</v>
      </c>
      <c r="U8" s="8">
        <v>192</v>
      </c>
      <c r="V8" s="9">
        <f>SUM(N8:U8)</f>
        <v>1592</v>
      </c>
      <c r="W8" s="8">
        <v>197</v>
      </c>
      <c r="X8" s="8">
        <v>213</v>
      </c>
      <c r="Y8" s="8">
        <v>243</v>
      </c>
      <c r="Z8" s="8">
        <v>193</v>
      </c>
      <c r="AA8" s="8">
        <v>144</v>
      </c>
      <c r="AB8" s="8">
        <v>206</v>
      </c>
      <c r="AC8" s="8">
        <v>258</v>
      </c>
      <c r="AD8" s="8">
        <v>211</v>
      </c>
      <c r="AE8" s="9">
        <f>SUM(W8:AD8)</f>
        <v>1665</v>
      </c>
      <c r="AF8" s="8">
        <v>186</v>
      </c>
      <c r="AG8" s="8">
        <v>227</v>
      </c>
      <c r="AH8" s="8">
        <v>204</v>
      </c>
      <c r="AI8" s="8">
        <v>178</v>
      </c>
      <c r="AJ8" s="8">
        <v>190</v>
      </c>
      <c r="AK8" s="8">
        <v>171</v>
      </c>
      <c r="AL8" s="8">
        <v>191</v>
      </c>
      <c r="AM8" s="8">
        <v>236</v>
      </c>
      <c r="AN8" s="9">
        <f>SUM(AF8:AM8)</f>
        <v>1583</v>
      </c>
      <c r="AO8" s="8">
        <v>214</v>
      </c>
      <c r="AP8" s="8">
        <v>226</v>
      </c>
      <c r="AQ8" s="8">
        <v>187</v>
      </c>
      <c r="AR8" s="8">
        <v>144</v>
      </c>
      <c r="AS8" s="8">
        <v>176</v>
      </c>
      <c r="AT8" s="8">
        <v>186</v>
      </c>
      <c r="AU8" s="8">
        <v>203</v>
      </c>
      <c r="AV8" s="8">
        <v>147</v>
      </c>
      <c r="AW8" s="9">
        <f>SUM(AO8:AV8)</f>
        <v>1483</v>
      </c>
      <c r="AX8" s="8">
        <v>156</v>
      </c>
      <c r="AY8" s="8">
        <v>179</v>
      </c>
      <c r="AZ8" s="8">
        <v>191</v>
      </c>
      <c r="BA8" s="8">
        <v>182</v>
      </c>
      <c r="BB8" s="8">
        <v>173</v>
      </c>
      <c r="BC8" s="8">
        <v>199</v>
      </c>
      <c r="BD8" s="8">
        <v>236</v>
      </c>
      <c r="BE8" s="8">
        <v>235</v>
      </c>
      <c r="BF8" s="9">
        <f>SUM(AX8:BE8)</f>
        <v>1551</v>
      </c>
      <c r="BG8" s="8">
        <v>143</v>
      </c>
      <c r="BH8" s="8">
        <v>182</v>
      </c>
      <c r="BI8" s="8">
        <v>189</v>
      </c>
      <c r="BJ8" s="8">
        <v>169</v>
      </c>
      <c r="BK8" s="8">
        <v>204</v>
      </c>
      <c r="BL8" s="8">
        <v>191</v>
      </c>
      <c r="BM8" s="8">
        <v>248</v>
      </c>
      <c r="BN8" s="8">
        <v>229</v>
      </c>
      <c r="BO8" s="9">
        <f>SUM(BG8:BN8)</f>
        <v>1555</v>
      </c>
      <c r="BP8" s="8">
        <v>233</v>
      </c>
      <c r="BQ8" s="8">
        <v>182</v>
      </c>
      <c r="BR8" s="8">
        <v>200</v>
      </c>
      <c r="BS8" s="8">
        <v>169</v>
      </c>
      <c r="BT8" s="8">
        <v>170</v>
      </c>
      <c r="BU8" s="8">
        <v>214</v>
      </c>
      <c r="BV8" s="8">
        <v>162</v>
      </c>
      <c r="BW8" s="8">
        <v>141</v>
      </c>
      <c r="BX8" s="9">
        <f>SUM(BP8:BW8)</f>
        <v>1471</v>
      </c>
      <c r="BY8" s="9">
        <v>12338</v>
      </c>
      <c r="BZ8" s="20">
        <f>BY8/64</f>
        <v>192.78125</v>
      </c>
    </row>
    <row r="9" spans="1:78" x14ac:dyDescent="0.25">
      <c r="A9" s="1">
        <v>3</v>
      </c>
      <c r="B9" s="8">
        <v>2372</v>
      </c>
      <c r="C9" s="7" t="s">
        <v>159</v>
      </c>
      <c r="D9" s="7" t="s">
        <v>17</v>
      </c>
      <c r="E9" s="8">
        <v>214</v>
      </c>
      <c r="F9" s="8">
        <v>156</v>
      </c>
      <c r="G9" s="8">
        <v>201</v>
      </c>
      <c r="H9" s="8">
        <v>164</v>
      </c>
      <c r="I9" s="8">
        <v>197</v>
      </c>
      <c r="J9" s="8">
        <v>195</v>
      </c>
      <c r="K9" s="8">
        <v>157</v>
      </c>
      <c r="L9" s="8">
        <v>147</v>
      </c>
      <c r="M9" s="9">
        <f>SUM(E9:L9)</f>
        <v>1431</v>
      </c>
      <c r="N9" s="8">
        <v>169</v>
      </c>
      <c r="O9" s="8">
        <v>147</v>
      </c>
      <c r="P9" s="8">
        <v>196</v>
      </c>
      <c r="Q9" s="8">
        <v>176</v>
      </c>
      <c r="R9" s="8">
        <v>164</v>
      </c>
      <c r="S9" s="8">
        <v>194</v>
      </c>
      <c r="T9" s="8">
        <v>190</v>
      </c>
      <c r="U9" s="8">
        <v>176</v>
      </c>
      <c r="V9" s="9">
        <f>SUM(N9:U9)</f>
        <v>1412</v>
      </c>
      <c r="W9" s="8">
        <v>245</v>
      </c>
      <c r="X9" s="8">
        <v>266</v>
      </c>
      <c r="Y9" s="8">
        <v>216</v>
      </c>
      <c r="Z9" s="8">
        <v>235</v>
      </c>
      <c r="AA9" s="8">
        <v>147</v>
      </c>
      <c r="AB9" s="8">
        <v>176</v>
      </c>
      <c r="AC9" s="8">
        <v>194</v>
      </c>
      <c r="AD9" s="8">
        <v>192</v>
      </c>
      <c r="AE9" s="9">
        <f>SUM(W9:AD9)</f>
        <v>1671</v>
      </c>
      <c r="AF9" s="8">
        <v>186</v>
      </c>
      <c r="AG9" s="8">
        <v>213</v>
      </c>
      <c r="AH9" s="8">
        <v>248</v>
      </c>
      <c r="AI9" s="8">
        <v>182</v>
      </c>
      <c r="AJ9" s="8">
        <v>190</v>
      </c>
      <c r="AK9" s="8">
        <v>167</v>
      </c>
      <c r="AL9" s="8">
        <v>175</v>
      </c>
      <c r="AM9" s="8">
        <v>183</v>
      </c>
      <c r="AN9" s="9">
        <f>SUM(AF9:AM9)</f>
        <v>1544</v>
      </c>
      <c r="AO9" s="8">
        <v>190</v>
      </c>
      <c r="AP9" s="8">
        <v>181</v>
      </c>
      <c r="AQ9" s="8">
        <v>179</v>
      </c>
      <c r="AR9" s="8">
        <v>139</v>
      </c>
      <c r="AS9" s="8">
        <v>180</v>
      </c>
      <c r="AT9" s="8">
        <v>158</v>
      </c>
      <c r="AU9" s="8">
        <v>172</v>
      </c>
      <c r="AV9" s="8">
        <v>164</v>
      </c>
      <c r="AW9" s="9">
        <f>SUM(AO9:AV9)</f>
        <v>1363</v>
      </c>
      <c r="AX9" s="8">
        <v>259</v>
      </c>
      <c r="AY9" s="8">
        <v>211</v>
      </c>
      <c r="AZ9" s="8">
        <v>174</v>
      </c>
      <c r="BA9" s="8">
        <v>211</v>
      </c>
      <c r="BB9" s="8">
        <v>233</v>
      </c>
      <c r="BC9" s="8">
        <v>174</v>
      </c>
      <c r="BD9" s="8">
        <v>178</v>
      </c>
      <c r="BE9" s="8">
        <v>138</v>
      </c>
      <c r="BF9" s="9">
        <f>SUM(AX9:BE9)</f>
        <v>1578</v>
      </c>
      <c r="BG9" s="8">
        <v>203</v>
      </c>
      <c r="BH9" s="8">
        <v>175</v>
      </c>
      <c r="BI9" s="8">
        <v>184</v>
      </c>
      <c r="BJ9" s="8">
        <v>170</v>
      </c>
      <c r="BK9" s="8">
        <v>191</v>
      </c>
      <c r="BL9" s="8">
        <v>225</v>
      </c>
      <c r="BM9" s="8">
        <v>180</v>
      </c>
      <c r="BN9" s="8">
        <v>238</v>
      </c>
      <c r="BO9" s="9">
        <f>SUM(BG9:BN9)</f>
        <v>1566</v>
      </c>
      <c r="BP9" s="8">
        <v>234</v>
      </c>
      <c r="BQ9" s="8">
        <v>203</v>
      </c>
      <c r="BR9" s="8">
        <v>205</v>
      </c>
      <c r="BS9" s="8">
        <v>187</v>
      </c>
      <c r="BT9" s="8">
        <v>224</v>
      </c>
      <c r="BU9" s="8">
        <v>195</v>
      </c>
      <c r="BV9" s="8">
        <v>195</v>
      </c>
      <c r="BW9" s="8">
        <v>165</v>
      </c>
      <c r="BX9" s="9">
        <f>SUM(BP9:BW9)</f>
        <v>1608</v>
      </c>
      <c r="BY9" s="9">
        <v>12173</v>
      </c>
      <c r="BZ9" s="20">
        <f>BY9/64</f>
        <v>190.203125</v>
      </c>
    </row>
    <row r="10" spans="1:78" x14ac:dyDescent="0.25">
      <c r="A10" s="1">
        <v>4</v>
      </c>
      <c r="B10" s="8">
        <v>2617</v>
      </c>
      <c r="C10" s="7" t="s">
        <v>172</v>
      </c>
      <c r="D10" s="7" t="s">
        <v>6</v>
      </c>
      <c r="E10" s="8">
        <v>177</v>
      </c>
      <c r="F10" s="8">
        <v>132</v>
      </c>
      <c r="G10" s="8">
        <v>167</v>
      </c>
      <c r="H10" s="8">
        <v>133</v>
      </c>
      <c r="I10" s="8">
        <v>162</v>
      </c>
      <c r="J10" s="8">
        <v>155</v>
      </c>
      <c r="K10" s="8">
        <v>138</v>
      </c>
      <c r="L10" s="8">
        <v>185</v>
      </c>
      <c r="M10" s="9">
        <f>SUM(E10:L10)</f>
        <v>1249</v>
      </c>
      <c r="N10" s="8">
        <v>132</v>
      </c>
      <c r="O10" s="8">
        <v>140</v>
      </c>
      <c r="P10" s="8">
        <v>189</v>
      </c>
      <c r="Q10" s="8">
        <v>217</v>
      </c>
      <c r="R10" s="8">
        <v>176</v>
      </c>
      <c r="S10" s="8">
        <v>161</v>
      </c>
      <c r="T10" s="8">
        <v>188</v>
      </c>
      <c r="U10" s="8">
        <v>197</v>
      </c>
      <c r="V10" s="9">
        <f>SUM(N10:U10)</f>
        <v>1400</v>
      </c>
      <c r="W10" s="8">
        <v>211</v>
      </c>
      <c r="X10" s="8">
        <v>185</v>
      </c>
      <c r="Y10" s="8">
        <v>196</v>
      </c>
      <c r="Z10" s="8">
        <v>183</v>
      </c>
      <c r="AA10" s="8">
        <v>200</v>
      </c>
      <c r="AB10" s="8">
        <v>175</v>
      </c>
      <c r="AC10" s="8">
        <v>194</v>
      </c>
      <c r="AD10" s="8">
        <v>215</v>
      </c>
      <c r="AE10" s="9">
        <f>SUM(W10:AD10)</f>
        <v>1559</v>
      </c>
      <c r="AF10" s="8">
        <v>127</v>
      </c>
      <c r="AG10" s="8">
        <v>173</v>
      </c>
      <c r="AH10" s="8">
        <v>149</v>
      </c>
      <c r="AI10" s="8">
        <v>147</v>
      </c>
      <c r="AJ10" s="8">
        <v>170</v>
      </c>
      <c r="AK10" s="8">
        <v>164</v>
      </c>
      <c r="AL10" s="8">
        <v>155</v>
      </c>
      <c r="AM10" s="8">
        <v>178</v>
      </c>
      <c r="AN10" s="9">
        <f>SUM(AF10:AM10)</f>
        <v>1263</v>
      </c>
      <c r="AO10" s="8">
        <v>150</v>
      </c>
      <c r="AP10" s="8">
        <v>213</v>
      </c>
      <c r="AQ10" s="8">
        <v>148</v>
      </c>
      <c r="AR10" s="8">
        <v>193</v>
      </c>
      <c r="AS10" s="8">
        <v>177</v>
      </c>
      <c r="AT10" s="8">
        <v>202</v>
      </c>
      <c r="AU10" s="8">
        <v>176</v>
      </c>
      <c r="AV10" s="8">
        <v>207</v>
      </c>
      <c r="AW10" s="9">
        <f>SUM(AO10:AV10)</f>
        <v>1466</v>
      </c>
      <c r="AX10" s="8">
        <v>217</v>
      </c>
      <c r="AY10" s="8">
        <v>176</v>
      </c>
      <c r="AZ10" s="8">
        <v>223</v>
      </c>
      <c r="BA10" s="8">
        <v>159</v>
      </c>
      <c r="BB10" s="8">
        <v>176</v>
      </c>
      <c r="BC10" s="8">
        <v>232</v>
      </c>
      <c r="BD10" s="8">
        <v>206</v>
      </c>
      <c r="BE10" s="8">
        <v>196</v>
      </c>
      <c r="BF10" s="9">
        <f>SUM(AX10:BE10)</f>
        <v>1585</v>
      </c>
      <c r="BG10" s="8">
        <v>210</v>
      </c>
      <c r="BH10" s="8">
        <v>164</v>
      </c>
      <c r="BI10" s="8">
        <v>189</v>
      </c>
      <c r="BJ10" s="8">
        <v>128</v>
      </c>
      <c r="BK10" s="8">
        <v>183</v>
      </c>
      <c r="BL10" s="8">
        <v>156</v>
      </c>
      <c r="BM10" s="8">
        <v>223</v>
      </c>
      <c r="BN10" s="8">
        <v>207</v>
      </c>
      <c r="BO10" s="9">
        <f>SUM(BG10:BN10)</f>
        <v>1460</v>
      </c>
      <c r="BP10" s="8">
        <v>210</v>
      </c>
      <c r="BQ10" s="8">
        <v>205</v>
      </c>
      <c r="BR10" s="8">
        <v>205</v>
      </c>
      <c r="BS10" s="8">
        <v>179</v>
      </c>
      <c r="BT10" s="8">
        <v>168</v>
      </c>
      <c r="BU10" s="8">
        <v>178</v>
      </c>
      <c r="BV10" s="8">
        <v>177</v>
      </c>
      <c r="BW10" s="8">
        <v>186</v>
      </c>
      <c r="BX10" s="9">
        <f>SUM(BP10:BW10)</f>
        <v>1508</v>
      </c>
      <c r="BY10" s="9">
        <v>11490</v>
      </c>
      <c r="BZ10" s="20">
        <f>BY10/64</f>
        <v>179.53125</v>
      </c>
    </row>
    <row r="11" spans="1:78" x14ac:dyDescent="0.25">
      <c r="A11" s="1">
        <v>5</v>
      </c>
      <c r="B11" s="8">
        <v>2601</v>
      </c>
      <c r="C11" s="7" t="s">
        <v>173</v>
      </c>
      <c r="D11" s="7" t="s">
        <v>3</v>
      </c>
      <c r="E11" s="8">
        <v>152</v>
      </c>
      <c r="F11" s="8">
        <v>174</v>
      </c>
      <c r="G11" s="8">
        <v>143</v>
      </c>
      <c r="H11" s="8">
        <v>233</v>
      </c>
      <c r="I11" s="8">
        <v>134</v>
      </c>
      <c r="J11" s="8">
        <v>154</v>
      </c>
      <c r="K11" s="8">
        <v>180</v>
      </c>
      <c r="L11" s="8">
        <v>136</v>
      </c>
      <c r="M11" s="9">
        <f>SUM(E11:L11)</f>
        <v>1306</v>
      </c>
      <c r="N11" s="8">
        <v>233</v>
      </c>
      <c r="O11" s="8">
        <v>185</v>
      </c>
      <c r="P11" s="8">
        <v>223</v>
      </c>
      <c r="Q11" s="8">
        <v>213</v>
      </c>
      <c r="R11" s="8">
        <v>199</v>
      </c>
      <c r="S11" s="8">
        <v>192</v>
      </c>
      <c r="T11" s="8">
        <v>145</v>
      </c>
      <c r="U11" s="8">
        <v>166</v>
      </c>
      <c r="V11" s="9">
        <f>SUM(N11:U11)</f>
        <v>1556</v>
      </c>
      <c r="W11" s="8">
        <v>186</v>
      </c>
      <c r="X11" s="8">
        <v>163</v>
      </c>
      <c r="Y11" s="8">
        <v>224</v>
      </c>
      <c r="Z11" s="8">
        <v>154</v>
      </c>
      <c r="AA11" s="8">
        <v>206</v>
      </c>
      <c r="AB11" s="8">
        <v>208</v>
      </c>
      <c r="AC11" s="8">
        <v>220</v>
      </c>
      <c r="AD11" s="8">
        <v>240</v>
      </c>
      <c r="AE11" s="9">
        <f>SUM(W11:AD11)</f>
        <v>1601</v>
      </c>
      <c r="AF11" s="8">
        <v>157</v>
      </c>
      <c r="AG11" s="8">
        <v>119</v>
      </c>
      <c r="AH11" s="8">
        <v>197</v>
      </c>
      <c r="AI11" s="8">
        <v>154</v>
      </c>
      <c r="AJ11" s="8">
        <v>155</v>
      </c>
      <c r="AK11" s="8">
        <v>157</v>
      </c>
      <c r="AL11" s="8">
        <v>162</v>
      </c>
      <c r="AM11" s="8">
        <v>182</v>
      </c>
      <c r="AN11" s="9">
        <f>SUM(AF11:AM11)</f>
        <v>1283</v>
      </c>
      <c r="AO11" s="8">
        <v>165</v>
      </c>
      <c r="AP11" s="8">
        <v>157</v>
      </c>
      <c r="AQ11" s="8">
        <v>182</v>
      </c>
      <c r="AR11" s="8">
        <v>141</v>
      </c>
      <c r="AS11" s="8">
        <v>231</v>
      </c>
      <c r="AT11" s="8">
        <v>190</v>
      </c>
      <c r="AU11" s="8">
        <v>180</v>
      </c>
      <c r="AV11" s="8">
        <v>144</v>
      </c>
      <c r="AW11" s="9">
        <f>SUM(AO11:AV11)</f>
        <v>1390</v>
      </c>
      <c r="AX11" s="8">
        <v>244</v>
      </c>
      <c r="AY11" s="8">
        <v>152</v>
      </c>
      <c r="AZ11" s="8">
        <v>163</v>
      </c>
      <c r="BA11" s="8">
        <v>204</v>
      </c>
      <c r="BB11" s="8">
        <v>185</v>
      </c>
      <c r="BC11" s="8">
        <v>222</v>
      </c>
      <c r="BD11" s="8">
        <v>154</v>
      </c>
      <c r="BE11" s="8">
        <v>179</v>
      </c>
      <c r="BF11" s="9">
        <f>SUM(AX11:BE11)</f>
        <v>1503</v>
      </c>
      <c r="BG11" s="8">
        <v>169</v>
      </c>
      <c r="BH11" s="8">
        <v>183</v>
      </c>
      <c r="BI11" s="8">
        <v>184</v>
      </c>
      <c r="BJ11" s="8">
        <v>183</v>
      </c>
      <c r="BK11" s="8">
        <v>137</v>
      </c>
      <c r="BL11" s="8">
        <v>130</v>
      </c>
      <c r="BM11" s="8">
        <v>199</v>
      </c>
      <c r="BN11" s="8">
        <v>172</v>
      </c>
      <c r="BO11" s="9">
        <f>SUM(BG11:BN11)</f>
        <v>1357</v>
      </c>
      <c r="BP11" s="8">
        <v>179</v>
      </c>
      <c r="BQ11" s="8">
        <v>167</v>
      </c>
      <c r="BR11" s="8">
        <v>181</v>
      </c>
      <c r="BS11" s="8">
        <v>157</v>
      </c>
      <c r="BT11" s="8">
        <v>265</v>
      </c>
      <c r="BU11" s="8">
        <v>176</v>
      </c>
      <c r="BV11" s="8">
        <v>161</v>
      </c>
      <c r="BW11" s="8">
        <v>202</v>
      </c>
      <c r="BX11" s="9">
        <f>SUM(BP11:BW11)</f>
        <v>1488</v>
      </c>
      <c r="BY11" s="9">
        <v>11484</v>
      </c>
      <c r="BZ11" s="20">
        <f>BY11/64</f>
        <v>179.4375</v>
      </c>
    </row>
    <row r="12" spans="1:78" x14ac:dyDescent="0.25">
      <c r="A12" s="1">
        <v>6</v>
      </c>
      <c r="B12" s="8">
        <v>2858</v>
      </c>
      <c r="C12" s="7" t="s">
        <v>175</v>
      </c>
      <c r="D12" s="7" t="s">
        <v>14</v>
      </c>
      <c r="E12" s="8">
        <v>178</v>
      </c>
      <c r="F12" s="8">
        <v>167</v>
      </c>
      <c r="G12" s="8">
        <v>141</v>
      </c>
      <c r="H12" s="8">
        <v>131</v>
      </c>
      <c r="I12" s="8">
        <v>176</v>
      </c>
      <c r="J12" s="8">
        <v>173</v>
      </c>
      <c r="K12" s="8">
        <v>156</v>
      </c>
      <c r="L12" s="8">
        <v>136</v>
      </c>
      <c r="M12" s="9">
        <f>SUM(E12:L12)</f>
        <v>1258</v>
      </c>
      <c r="N12" s="8">
        <v>157</v>
      </c>
      <c r="O12" s="8">
        <v>198</v>
      </c>
      <c r="P12" s="8">
        <v>157</v>
      </c>
      <c r="Q12" s="8">
        <v>162</v>
      </c>
      <c r="R12" s="8">
        <v>174</v>
      </c>
      <c r="S12" s="8">
        <v>147</v>
      </c>
      <c r="T12" s="8">
        <v>169</v>
      </c>
      <c r="U12" s="8">
        <v>191</v>
      </c>
      <c r="V12" s="9">
        <f>SUM(N12:U12)</f>
        <v>1355</v>
      </c>
      <c r="W12" s="8">
        <v>232</v>
      </c>
      <c r="X12" s="8">
        <v>182</v>
      </c>
      <c r="Y12" s="8">
        <v>210</v>
      </c>
      <c r="Z12" s="8">
        <v>180</v>
      </c>
      <c r="AA12" s="8">
        <v>181</v>
      </c>
      <c r="AB12" s="8">
        <v>177</v>
      </c>
      <c r="AC12" s="8">
        <v>160</v>
      </c>
      <c r="AD12" s="8">
        <v>191</v>
      </c>
      <c r="AE12" s="9">
        <f>SUM(W12:AD12)</f>
        <v>1513</v>
      </c>
      <c r="AF12" s="8">
        <v>197</v>
      </c>
      <c r="AG12" s="8">
        <v>202</v>
      </c>
      <c r="AH12" s="8">
        <v>171</v>
      </c>
      <c r="AI12" s="8">
        <v>167</v>
      </c>
      <c r="AJ12" s="8">
        <v>196</v>
      </c>
      <c r="AK12" s="8">
        <v>204</v>
      </c>
      <c r="AL12" s="8">
        <v>194</v>
      </c>
      <c r="AM12" s="8">
        <v>128</v>
      </c>
      <c r="AN12" s="9">
        <f>SUM(AF12:AM12)</f>
        <v>1459</v>
      </c>
      <c r="AO12" s="8">
        <v>166</v>
      </c>
      <c r="AP12" s="8">
        <v>171</v>
      </c>
      <c r="AQ12" s="8">
        <v>188</v>
      </c>
      <c r="AR12" s="8">
        <v>203</v>
      </c>
      <c r="AS12" s="8">
        <v>210</v>
      </c>
      <c r="AT12" s="8">
        <v>171</v>
      </c>
      <c r="AU12" s="8">
        <v>235</v>
      </c>
      <c r="AV12" s="8">
        <v>161</v>
      </c>
      <c r="AW12" s="9">
        <f>SUM(AO12:AV12)</f>
        <v>1505</v>
      </c>
      <c r="AX12" s="8">
        <v>202</v>
      </c>
      <c r="AY12" s="8">
        <v>150</v>
      </c>
      <c r="AZ12" s="8">
        <v>192</v>
      </c>
      <c r="BA12" s="8">
        <v>170</v>
      </c>
      <c r="BB12" s="8">
        <v>174</v>
      </c>
      <c r="BC12" s="8">
        <v>160</v>
      </c>
      <c r="BD12" s="8">
        <v>177</v>
      </c>
      <c r="BE12" s="8">
        <v>165</v>
      </c>
      <c r="BF12" s="9">
        <f>SUM(AX12:BE12)</f>
        <v>1390</v>
      </c>
      <c r="BG12" s="8">
        <v>173</v>
      </c>
      <c r="BH12" s="8">
        <v>162</v>
      </c>
      <c r="BI12" s="8">
        <v>182</v>
      </c>
      <c r="BJ12" s="8">
        <v>198</v>
      </c>
      <c r="BK12" s="8">
        <v>179</v>
      </c>
      <c r="BL12" s="8">
        <v>168</v>
      </c>
      <c r="BM12" s="8">
        <v>163</v>
      </c>
      <c r="BN12" s="8">
        <v>165</v>
      </c>
      <c r="BO12" s="9">
        <f>SUM(BG12:BN12)</f>
        <v>1390</v>
      </c>
      <c r="BP12" s="8">
        <v>201</v>
      </c>
      <c r="BQ12" s="8">
        <v>184</v>
      </c>
      <c r="BR12" s="8">
        <v>192</v>
      </c>
      <c r="BS12" s="8">
        <v>170</v>
      </c>
      <c r="BT12" s="8">
        <v>159</v>
      </c>
      <c r="BU12" s="8">
        <v>229</v>
      </c>
      <c r="BV12" s="8">
        <v>147</v>
      </c>
      <c r="BW12" s="8">
        <v>127</v>
      </c>
      <c r="BX12" s="9">
        <f>SUM(BP12:BW12)</f>
        <v>1409</v>
      </c>
      <c r="BY12" s="9">
        <v>11279</v>
      </c>
      <c r="BZ12" s="20">
        <f>BY12/64</f>
        <v>176.234375</v>
      </c>
    </row>
    <row r="13" spans="1:78" x14ac:dyDescent="0.25">
      <c r="A13" s="1">
        <v>7</v>
      </c>
      <c r="B13" s="8">
        <v>2896</v>
      </c>
      <c r="C13" s="7" t="s">
        <v>177</v>
      </c>
      <c r="D13" s="7" t="s">
        <v>1</v>
      </c>
      <c r="E13" s="8">
        <v>210</v>
      </c>
      <c r="F13" s="8">
        <v>146</v>
      </c>
      <c r="G13" s="8">
        <v>148</v>
      </c>
      <c r="H13" s="8">
        <v>214</v>
      </c>
      <c r="I13" s="8">
        <v>182</v>
      </c>
      <c r="J13" s="8">
        <v>157</v>
      </c>
      <c r="K13" s="8">
        <v>157</v>
      </c>
      <c r="L13" s="8">
        <v>140</v>
      </c>
      <c r="M13" s="9">
        <f>SUM(E13:L13)</f>
        <v>1354</v>
      </c>
      <c r="N13" s="8">
        <v>120</v>
      </c>
      <c r="O13" s="8">
        <v>169</v>
      </c>
      <c r="P13" s="8">
        <v>234</v>
      </c>
      <c r="Q13" s="8">
        <v>194</v>
      </c>
      <c r="R13" s="8">
        <v>181</v>
      </c>
      <c r="S13" s="8">
        <v>170</v>
      </c>
      <c r="T13" s="8">
        <v>166</v>
      </c>
      <c r="U13" s="8">
        <v>165</v>
      </c>
      <c r="V13" s="9">
        <f>SUM(N13:U13)</f>
        <v>1399</v>
      </c>
      <c r="W13" s="8">
        <v>154</v>
      </c>
      <c r="X13" s="8">
        <v>177</v>
      </c>
      <c r="Y13" s="8">
        <v>172</v>
      </c>
      <c r="Z13" s="8">
        <v>167</v>
      </c>
      <c r="AA13" s="8">
        <v>181</v>
      </c>
      <c r="AB13" s="8">
        <v>193</v>
      </c>
      <c r="AC13" s="8">
        <v>216</v>
      </c>
      <c r="AD13" s="8">
        <v>188</v>
      </c>
      <c r="AE13" s="9">
        <f>SUM(W13:AD13)</f>
        <v>1448</v>
      </c>
      <c r="AF13" s="8">
        <v>139</v>
      </c>
      <c r="AG13" s="8">
        <v>181</v>
      </c>
      <c r="AH13" s="8">
        <v>162</v>
      </c>
      <c r="AI13" s="8">
        <v>152</v>
      </c>
      <c r="AJ13" s="8">
        <v>152</v>
      </c>
      <c r="AK13" s="8">
        <v>159</v>
      </c>
      <c r="AL13" s="8">
        <v>173</v>
      </c>
      <c r="AM13" s="8">
        <v>176</v>
      </c>
      <c r="AN13" s="9">
        <f>SUM(AF13:AM13)</f>
        <v>1294</v>
      </c>
      <c r="AO13" s="8">
        <v>186</v>
      </c>
      <c r="AP13" s="8">
        <v>178</v>
      </c>
      <c r="AQ13" s="8">
        <v>187</v>
      </c>
      <c r="AR13" s="8">
        <v>185</v>
      </c>
      <c r="AS13" s="8">
        <v>210</v>
      </c>
      <c r="AT13" s="8">
        <v>171</v>
      </c>
      <c r="AU13" s="8">
        <v>197</v>
      </c>
      <c r="AV13" s="8">
        <v>192</v>
      </c>
      <c r="AW13" s="9">
        <f>SUM(AO13:AV13)</f>
        <v>1506</v>
      </c>
      <c r="AX13" s="8">
        <v>167</v>
      </c>
      <c r="AY13" s="8">
        <v>181</v>
      </c>
      <c r="AZ13" s="8">
        <v>180</v>
      </c>
      <c r="BA13" s="8">
        <v>162</v>
      </c>
      <c r="BB13" s="8">
        <v>200</v>
      </c>
      <c r="BC13" s="8">
        <v>182</v>
      </c>
      <c r="BD13" s="8">
        <v>180</v>
      </c>
      <c r="BE13" s="8">
        <v>178</v>
      </c>
      <c r="BF13" s="9">
        <f>SUM(AX13:BE13)</f>
        <v>1430</v>
      </c>
      <c r="BG13" s="8">
        <v>175</v>
      </c>
      <c r="BH13" s="8">
        <v>123</v>
      </c>
      <c r="BI13" s="8">
        <v>134</v>
      </c>
      <c r="BJ13" s="8">
        <v>122</v>
      </c>
      <c r="BK13" s="8">
        <v>138</v>
      </c>
      <c r="BL13" s="8">
        <v>125</v>
      </c>
      <c r="BM13" s="8">
        <v>159</v>
      </c>
      <c r="BN13" s="8">
        <v>185</v>
      </c>
      <c r="BO13" s="9">
        <f>SUM(BG13:BN13)</f>
        <v>1161</v>
      </c>
      <c r="BP13" s="8">
        <v>215</v>
      </c>
      <c r="BQ13" s="8">
        <v>184</v>
      </c>
      <c r="BR13" s="8">
        <v>160</v>
      </c>
      <c r="BS13" s="8">
        <v>150</v>
      </c>
      <c r="BT13" s="8">
        <v>146</v>
      </c>
      <c r="BU13" s="8">
        <v>189</v>
      </c>
      <c r="BV13" s="8">
        <v>213</v>
      </c>
      <c r="BW13" s="8">
        <v>191</v>
      </c>
      <c r="BX13" s="9">
        <f>SUM(BP13:BW13)</f>
        <v>1448</v>
      </c>
      <c r="BY13" s="9">
        <v>11040</v>
      </c>
      <c r="BZ13" s="20">
        <f>BY13/64</f>
        <v>172.5</v>
      </c>
    </row>
    <row r="14" spans="1:78" x14ac:dyDescent="0.25">
      <c r="A14" s="1">
        <v>8</v>
      </c>
      <c r="B14" s="8">
        <v>2941</v>
      </c>
      <c r="C14" s="7" t="s">
        <v>181</v>
      </c>
      <c r="D14" s="7" t="s">
        <v>14</v>
      </c>
      <c r="E14" s="8">
        <v>167</v>
      </c>
      <c r="F14" s="8">
        <v>208</v>
      </c>
      <c r="G14" s="8">
        <v>189</v>
      </c>
      <c r="H14" s="8">
        <v>159</v>
      </c>
      <c r="I14" s="8">
        <v>111</v>
      </c>
      <c r="J14" s="8">
        <v>180</v>
      </c>
      <c r="K14" s="8">
        <v>183</v>
      </c>
      <c r="L14" s="8">
        <v>113</v>
      </c>
      <c r="M14" s="9">
        <f>SUM(E14:L14)</f>
        <v>1310</v>
      </c>
      <c r="N14" s="8">
        <v>200</v>
      </c>
      <c r="O14" s="8">
        <v>204</v>
      </c>
      <c r="P14" s="8">
        <v>162</v>
      </c>
      <c r="Q14" s="8">
        <v>188</v>
      </c>
      <c r="R14" s="8">
        <v>169</v>
      </c>
      <c r="S14" s="8">
        <v>174</v>
      </c>
      <c r="T14" s="8">
        <v>218</v>
      </c>
      <c r="U14" s="8">
        <v>233</v>
      </c>
      <c r="V14" s="9">
        <f>SUM(N14:U14)</f>
        <v>1548</v>
      </c>
      <c r="W14" s="8">
        <v>186</v>
      </c>
      <c r="X14" s="8">
        <v>187</v>
      </c>
      <c r="Y14" s="8">
        <v>174</v>
      </c>
      <c r="Z14" s="8">
        <v>175</v>
      </c>
      <c r="AA14" s="8">
        <v>159</v>
      </c>
      <c r="AB14" s="8">
        <v>187</v>
      </c>
      <c r="AC14" s="8">
        <v>149</v>
      </c>
      <c r="AD14" s="8">
        <v>226</v>
      </c>
      <c r="AE14" s="9">
        <f>SUM(W14:AD14)</f>
        <v>1443</v>
      </c>
      <c r="AF14" s="8">
        <v>199</v>
      </c>
      <c r="AG14" s="8">
        <v>177</v>
      </c>
      <c r="AH14" s="8">
        <v>137</v>
      </c>
      <c r="AI14" s="8">
        <v>168</v>
      </c>
      <c r="AJ14" s="8">
        <v>114</v>
      </c>
      <c r="AK14" s="8">
        <v>181</v>
      </c>
      <c r="AL14" s="8">
        <v>171</v>
      </c>
      <c r="AM14" s="8">
        <v>137</v>
      </c>
      <c r="AN14" s="9">
        <f>SUM(AF14:AM14)</f>
        <v>1284</v>
      </c>
      <c r="AO14" s="8">
        <v>177</v>
      </c>
      <c r="AP14" s="8">
        <v>205</v>
      </c>
      <c r="AQ14" s="8">
        <v>159</v>
      </c>
      <c r="AR14" s="8">
        <v>145</v>
      </c>
      <c r="AS14" s="8">
        <v>186</v>
      </c>
      <c r="AT14" s="8">
        <v>166</v>
      </c>
      <c r="AU14" s="8">
        <v>172</v>
      </c>
      <c r="AV14" s="8">
        <v>172</v>
      </c>
      <c r="AW14" s="9">
        <f>SUM(AO14:AV14)</f>
        <v>1382</v>
      </c>
      <c r="AX14" s="8">
        <v>186</v>
      </c>
      <c r="AY14" s="8">
        <v>167</v>
      </c>
      <c r="AZ14" s="8">
        <v>169</v>
      </c>
      <c r="BA14" s="8">
        <v>213</v>
      </c>
      <c r="BB14" s="8">
        <v>169</v>
      </c>
      <c r="BC14" s="8">
        <v>145</v>
      </c>
      <c r="BD14" s="8">
        <v>199</v>
      </c>
      <c r="BE14" s="8">
        <v>170</v>
      </c>
      <c r="BF14" s="9">
        <f>SUM(AX14:BE14)</f>
        <v>1418</v>
      </c>
      <c r="BG14" s="8">
        <v>135</v>
      </c>
      <c r="BH14" s="8">
        <v>158</v>
      </c>
      <c r="BI14" s="8">
        <v>159</v>
      </c>
      <c r="BJ14" s="8">
        <v>158</v>
      </c>
      <c r="BK14" s="8">
        <v>185</v>
      </c>
      <c r="BL14" s="8">
        <v>115</v>
      </c>
      <c r="BM14" s="8">
        <v>132</v>
      </c>
      <c r="BN14" s="8">
        <v>147</v>
      </c>
      <c r="BO14" s="9">
        <f>SUM(BG14:BN14)</f>
        <v>1189</v>
      </c>
      <c r="BP14" s="8">
        <v>140</v>
      </c>
      <c r="BQ14" s="8">
        <v>156</v>
      </c>
      <c r="BR14" s="8">
        <v>189</v>
      </c>
      <c r="BS14" s="8">
        <v>180</v>
      </c>
      <c r="BT14" s="8">
        <v>157</v>
      </c>
      <c r="BU14" s="8">
        <v>179</v>
      </c>
      <c r="BV14" s="8">
        <v>175</v>
      </c>
      <c r="BW14" s="8">
        <v>150</v>
      </c>
      <c r="BX14" s="9">
        <f>SUM(BP14:BW14)</f>
        <v>1326</v>
      </c>
      <c r="BY14" s="9">
        <v>10900</v>
      </c>
      <c r="BZ14" s="20">
        <f>BY14/64</f>
        <v>170.3125</v>
      </c>
    </row>
    <row r="15" spans="1:78" x14ac:dyDescent="0.25">
      <c r="A15" s="1">
        <v>9</v>
      </c>
      <c r="B15" s="8">
        <v>2768</v>
      </c>
      <c r="C15" s="7" t="s">
        <v>183</v>
      </c>
      <c r="D15" s="7" t="s">
        <v>14</v>
      </c>
      <c r="E15" s="8">
        <v>124</v>
      </c>
      <c r="F15" s="8">
        <v>146</v>
      </c>
      <c r="G15" s="8">
        <v>188</v>
      </c>
      <c r="H15" s="8">
        <v>212</v>
      </c>
      <c r="I15" s="8">
        <v>99</v>
      </c>
      <c r="J15" s="8">
        <v>145</v>
      </c>
      <c r="K15" s="8">
        <v>157</v>
      </c>
      <c r="L15" s="8">
        <v>148</v>
      </c>
      <c r="M15" s="9">
        <f>SUM(E15:L15)</f>
        <v>1219</v>
      </c>
      <c r="N15" s="8">
        <v>108</v>
      </c>
      <c r="O15" s="8">
        <v>172</v>
      </c>
      <c r="P15" s="8">
        <v>131</v>
      </c>
      <c r="Q15" s="8">
        <v>160</v>
      </c>
      <c r="R15" s="8">
        <v>163</v>
      </c>
      <c r="S15" s="8">
        <v>142</v>
      </c>
      <c r="T15" s="8">
        <v>131</v>
      </c>
      <c r="U15" s="8">
        <v>160</v>
      </c>
      <c r="V15" s="9">
        <f>SUM(N15:U15)</f>
        <v>1167</v>
      </c>
      <c r="W15" s="8">
        <v>182</v>
      </c>
      <c r="X15" s="8">
        <v>169</v>
      </c>
      <c r="Y15" s="8">
        <v>205</v>
      </c>
      <c r="Z15" s="8">
        <v>185</v>
      </c>
      <c r="AA15" s="8">
        <v>167</v>
      </c>
      <c r="AB15" s="8">
        <v>139</v>
      </c>
      <c r="AC15" s="8">
        <v>221</v>
      </c>
      <c r="AD15" s="8">
        <v>160</v>
      </c>
      <c r="AE15" s="9">
        <f>SUM(W15:AD15)</f>
        <v>1428</v>
      </c>
      <c r="AF15" s="8">
        <v>173</v>
      </c>
      <c r="AG15" s="8">
        <v>156</v>
      </c>
      <c r="AH15" s="8">
        <v>130</v>
      </c>
      <c r="AI15" s="8">
        <v>119</v>
      </c>
      <c r="AJ15" s="8">
        <v>212</v>
      </c>
      <c r="AK15" s="8">
        <v>155</v>
      </c>
      <c r="AL15" s="8">
        <v>158</v>
      </c>
      <c r="AM15" s="8">
        <v>171</v>
      </c>
      <c r="AN15" s="9">
        <f>SUM(AF15:AM15)</f>
        <v>1274</v>
      </c>
      <c r="AO15" s="8">
        <v>147</v>
      </c>
      <c r="AP15" s="8">
        <v>156</v>
      </c>
      <c r="AQ15" s="8">
        <v>178</v>
      </c>
      <c r="AR15" s="8">
        <v>120</v>
      </c>
      <c r="AS15" s="8">
        <v>160</v>
      </c>
      <c r="AT15" s="8">
        <v>173</v>
      </c>
      <c r="AU15" s="8">
        <v>148</v>
      </c>
      <c r="AV15" s="8">
        <v>151</v>
      </c>
      <c r="AW15" s="9">
        <f>SUM(AO15:AV15)</f>
        <v>1233</v>
      </c>
      <c r="AX15" s="8">
        <v>138</v>
      </c>
      <c r="AY15" s="8">
        <v>158</v>
      </c>
      <c r="AZ15" s="8">
        <v>147</v>
      </c>
      <c r="BA15" s="8">
        <v>220</v>
      </c>
      <c r="BB15" s="8">
        <v>182</v>
      </c>
      <c r="BC15" s="8">
        <v>183</v>
      </c>
      <c r="BD15" s="8">
        <v>176</v>
      </c>
      <c r="BE15" s="8">
        <v>172</v>
      </c>
      <c r="BF15" s="9">
        <f>SUM(AX15:BE15)</f>
        <v>1376</v>
      </c>
      <c r="BG15" s="8">
        <v>161</v>
      </c>
      <c r="BH15" s="8">
        <v>129</v>
      </c>
      <c r="BI15" s="8">
        <v>170</v>
      </c>
      <c r="BJ15" s="8">
        <v>144</v>
      </c>
      <c r="BK15" s="8">
        <v>201</v>
      </c>
      <c r="BL15" s="8">
        <v>127</v>
      </c>
      <c r="BM15" s="8">
        <v>170</v>
      </c>
      <c r="BN15" s="8">
        <v>139</v>
      </c>
      <c r="BO15" s="9">
        <f>SUM(BG15:BN15)</f>
        <v>1241</v>
      </c>
      <c r="BP15" s="8">
        <v>161</v>
      </c>
      <c r="BQ15" s="8">
        <v>132</v>
      </c>
      <c r="BR15" s="8">
        <v>183</v>
      </c>
      <c r="BS15" s="8">
        <v>142</v>
      </c>
      <c r="BT15" s="8">
        <v>148</v>
      </c>
      <c r="BU15" s="8">
        <v>182</v>
      </c>
      <c r="BV15" s="8">
        <v>190</v>
      </c>
      <c r="BW15" s="8">
        <v>191</v>
      </c>
      <c r="BX15" s="9">
        <f>SUM(BP15:BW15)</f>
        <v>1329</v>
      </c>
      <c r="BY15" s="9">
        <v>10267</v>
      </c>
      <c r="BZ15" s="20">
        <f>BY15/64</f>
        <v>160.421875</v>
      </c>
    </row>
    <row r="16" spans="1:78" x14ac:dyDescent="0.25">
      <c r="A16" s="1">
        <v>10</v>
      </c>
      <c r="B16" s="8">
        <v>2857</v>
      </c>
      <c r="C16" s="7" t="s">
        <v>185</v>
      </c>
      <c r="D16" s="7" t="s">
        <v>14</v>
      </c>
      <c r="E16" s="8">
        <v>138</v>
      </c>
      <c r="F16" s="8">
        <v>144</v>
      </c>
      <c r="G16" s="8">
        <v>140</v>
      </c>
      <c r="H16" s="8">
        <v>123</v>
      </c>
      <c r="I16" s="8">
        <v>132</v>
      </c>
      <c r="J16" s="8">
        <v>121</v>
      </c>
      <c r="K16" s="8">
        <v>153</v>
      </c>
      <c r="L16" s="8">
        <v>117</v>
      </c>
      <c r="M16" s="9">
        <f>SUM(E16:L16)</f>
        <v>1068</v>
      </c>
      <c r="N16" s="8">
        <v>161</v>
      </c>
      <c r="O16" s="8">
        <v>174</v>
      </c>
      <c r="P16" s="8">
        <v>212</v>
      </c>
      <c r="Q16" s="8">
        <v>164</v>
      </c>
      <c r="R16" s="8">
        <v>127</v>
      </c>
      <c r="S16" s="8">
        <v>123</v>
      </c>
      <c r="T16" s="8">
        <v>172</v>
      </c>
      <c r="U16" s="8">
        <v>189</v>
      </c>
      <c r="V16" s="9">
        <f>SUM(N16:U16)</f>
        <v>1322</v>
      </c>
      <c r="W16" s="8">
        <v>156</v>
      </c>
      <c r="X16" s="8">
        <v>175</v>
      </c>
      <c r="Y16" s="8">
        <v>172</v>
      </c>
      <c r="Z16" s="8">
        <v>158</v>
      </c>
      <c r="AA16" s="8">
        <v>203</v>
      </c>
      <c r="AB16" s="8">
        <v>148</v>
      </c>
      <c r="AC16" s="8">
        <v>131</v>
      </c>
      <c r="AD16" s="8">
        <v>178</v>
      </c>
      <c r="AE16" s="9">
        <f>SUM(W16:AD16)</f>
        <v>1321</v>
      </c>
      <c r="AF16" s="8">
        <v>162</v>
      </c>
      <c r="AG16" s="8">
        <v>137</v>
      </c>
      <c r="AH16" s="8">
        <v>156</v>
      </c>
      <c r="AI16" s="8">
        <v>145</v>
      </c>
      <c r="AJ16" s="8">
        <v>153</v>
      </c>
      <c r="AK16" s="8">
        <v>137</v>
      </c>
      <c r="AL16" s="8">
        <v>127</v>
      </c>
      <c r="AM16" s="8">
        <v>136</v>
      </c>
      <c r="AN16" s="9">
        <f>SUM(AF16:AM16)</f>
        <v>1153</v>
      </c>
      <c r="AO16" s="8">
        <v>187</v>
      </c>
      <c r="AP16" s="8">
        <v>179</v>
      </c>
      <c r="AQ16" s="8">
        <v>138</v>
      </c>
      <c r="AR16" s="8">
        <v>172</v>
      </c>
      <c r="AS16" s="8">
        <v>164</v>
      </c>
      <c r="AT16" s="8">
        <v>197</v>
      </c>
      <c r="AU16" s="8">
        <v>160</v>
      </c>
      <c r="AV16" s="8">
        <v>149</v>
      </c>
      <c r="AW16" s="9">
        <f>SUM(AO16:AV16)</f>
        <v>1346</v>
      </c>
      <c r="AX16" s="8">
        <v>163</v>
      </c>
      <c r="AY16" s="8">
        <v>155</v>
      </c>
      <c r="AZ16" s="8">
        <v>156</v>
      </c>
      <c r="BA16" s="8">
        <v>165</v>
      </c>
      <c r="BB16" s="8">
        <v>155</v>
      </c>
      <c r="BC16" s="8">
        <v>162</v>
      </c>
      <c r="BD16" s="8">
        <v>149</v>
      </c>
      <c r="BE16" s="8">
        <v>104</v>
      </c>
      <c r="BF16" s="9">
        <f>SUM(AX16:BE16)</f>
        <v>1209</v>
      </c>
      <c r="BG16" s="8">
        <v>120</v>
      </c>
      <c r="BH16" s="8">
        <v>144</v>
      </c>
      <c r="BI16" s="8">
        <v>170</v>
      </c>
      <c r="BJ16" s="8">
        <v>195</v>
      </c>
      <c r="BK16" s="8">
        <v>163</v>
      </c>
      <c r="BL16" s="8">
        <v>161</v>
      </c>
      <c r="BM16" s="8">
        <v>190</v>
      </c>
      <c r="BN16" s="8">
        <v>135</v>
      </c>
      <c r="BO16" s="9">
        <f>SUM(BG16:BN16)</f>
        <v>1278</v>
      </c>
      <c r="BP16" s="8">
        <v>164</v>
      </c>
      <c r="BQ16" s="8">
        <v>180</v>
      </c>
      <c r="BR16" s="8">
        <v>156</v>
      </c>
      <c r="BS16" s="8">
        <v>151</v>
      </c>
      <c r="BT16" s="8">
        <v>145</v>
      </c>
      <c r="BU16" s="8">
        <v>190</v>
      </c>
      <c r="BV16" s="8">
        <v>160</v>
      </c>
      <c r="BW16" s="8">
        <v>206</v>
      </c>
      <c r="BX16" s="9">
        <f>SUM(BP16:BW16)</f>
        <v>1352</v>
      </c>
      <c r="BY16" s="9">
        <v>10049</v>
      </c>
      <c r="BZ16" s="20">
        <f>BY16/64</f>
        <v>157.015625</v>
      </c>
    </row>
  </sheetData>
  <mergeCells count="2">
    <mergeCell ref="B1:BX1"/>
    <mergeCell ref="B3:B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fem_elite</vt:lpstr>
      <vt:lpstr>mas_elite</vt:lpstr>
      <vt:lpstr>fem_2_fuerza</vt:lpstr>
      <vt:lpstr>mas_2_fuerza</vt:lpstr>
      <vt:lpstr>fem_s21</vt:lpstr>
      <vt:lpstr>mas_s21</vt:lpstr>
      <vt:lpstr>fem_s18</vt:lpstr>
      <vt:lpstr>mas_s18</vt:lpstr>
      <vt:lpstr>fem_s16</vt:lpstr>
      <vt:lpstr>mas_s16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2023-01-15T19:08:18Z</dcterms:created>
  <dcterms:modified xsi:type="dcterms:W3CDTF">2023-01-28T14:22:25Z</dcterms:modified>
</cp:coreProperties>
</file>