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baker\"/>
    </mc:Choice>
  </mc:AlternateContent>
  <xr:revisionPtr revIDLastSave="0" documentId="13_ncr:1_{551B4276-1954-4580-A3B2-7F494AB8AEA7}" xr6:coauthVersionLast="47" xr6:coauthVersionMax="47" xr10:uidLastSave="{00000000-0000-0000-0000-000000000000}"/>
  <bookViews>
    <workbookView xWindow="-120" yWindow="-120" windowWidth="20730" windowHeight="11040" activeTab="6" xr2:uid="{00000000-000D-0000-FFFF-FFFF00000000}"/>
  </bookViews>
  <sheets>
    <sheet name="sen_fem" sheetId="1" r:id="rId1"/>
    <sheet name="sen_mas" sheetId="2" r:id="rId2"/>
    <sheet name="dobles" sheetId="3" r:id="rId3"/>
    <sheet name="trios" sheetId="4" r:id="rId4"/>
    <sheet name="equipos" sheetId="5" r:id="rId5"/>
    <sheet name="evento_fem" sheetId="6" r:id="rId6"/>
    <sheet name="evento_ma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16" i="6"/>
  <c r="H15" i="6"/>
  <c r="H14" i="6"/>
  <c r="H13" i="6"/>
  <c r="H12" i="6"/>
  <c r="H11" i="6"/>
  <c r="H10" i="6"/>
  <c r="H9" i="6"/>
  <c r="H8" i="6"/>
  <c r="H7" i="6"/>
</calcChain>
</file>

<file path=xl/sharedStrings.xml><?xml version="1.0" encoding="utf-8"?>
<sst xmlns="http://schemas.openxmlformats.org/spreadsheetml/2006/main" count="360" uniqueCount="168">
  <si>
    <t>CAMPEONATO NACIONAL BAKER</t>
  </si>
  <si>
    <t>DEPORTISTA</t>
  </si>
  <si>
    <t>LIGA</t>
  </si>
  <si>
    <t>L1</t>
  </si>
  <si>
    <t>L2</t>
  </si>
  <si>
    <t>L3</t>
  </si>
  <si>
    <t>L4</t>
  </si>
  <si>
    <t>L5</t>
  </si>
  <si>
    <t>L6</t>
  </si>
  <si>
    <t>Total</t>
  </si>
  <si>
    <t>Promedio</t>
  </si>
  <si>
    <t>JULIANA FRANCO A.</t>
  </si>
  <si>
    <t>VALLE</t>
  </si>
  <si>
    <t>204.83</t>
  </si>
  <si>
    <t>NATALIA VELASCO T.</t>
  </si>
  <si>
    <t>188.83</t>
  </si>
  <si>
    <t>ISABEL S. BALCAZAR M.</t>
  </si>
  <si>
    <t>183.50</t>
  </si>
  <si>
    <t>NORA DELGADO P.</t>
  </si>
  <si>
    <t>180.33</t>
  </si>
  <si>
    <t>MARTHA L. TRUJILLO L.</t>
  </si>
  <si>
    <t>173.67</t>
  </si>
  <si>
    <t>JACQUELINE VALENCIA C.</t>
  </si>
  <si>
    <t>168.00</t>
  </si>
  <si>
    <t>GLADYS C. TOBAR M.</t>
  </si>
  <si>
    <t>165.83</t>
  </si>
  <si>
    <t>MARTHA L. DIAZ V.</t>
  </si>
  <si>
    <t>BOYACA</t>
  </si>
  <si>
    <t>164.17</t>
  </si>
  <si>
    <t>MAGNOLIA TOLEDO E.</t>
  </si>
  <si>
    <t>142.17</t>
  </si>
  <si>
    <t>LUZ M. ECHEVERRY R.</t>
  </si>
  <si>
    <t>RISARALDA</t>
  </si>
  <si>
    <t>136.00</t>
  </si>
  <si>
    <t xml:space="preserve">SENCILLOS FEMENINO </t>
  </si>
  <si>
    <t>JORGE L. TELLO V.</t>
  </si>
  <si>
    <t>226.83</t>
  </si>
  <si>
    <t>ZAMIR A. JAIMES S.</t>
  </si>
  <si>
    <t>207.83</t>
  </si>
  <si>
    <t>CRISTIAN C. LORES E.</t>
  </si>
  <si>
    <t>205.83</t>
  </si>
  <si>
    <t>ALEJANDRO SILVA L.</t>
  </si>
  <si>
    <t>202.00</t>
  </si>
  <si>
    <t>JOSE A. GONZALEZ C.</t>
  </si>
  <si>
    <t>200.50</t>
  </si>
  <si>
    <t>JUAN F. CASTRO V.</t>
  </si>
  <si>
    <t>196.67</t>
  </si>
  <si>
    <t>JOSE A. ESCOBAR R.</t>
  </si>
  <si>
    <t>191.83</t>
  </si>
  <si>
    <t>ASMED HERRERA A.</t>
  </si>
  <si>
    <t>186.67</t>
  </si>
  <si>
    <t>GABRIEL DIAZ L.</t>
  </si>
  <si>
    <t>186.33</t>
  </si>
  <si>
    <t>AYMER A. IDROBO B.</t>
  </si>
  <si>
    <t>185.50</t>
  </si>
  <si>
    <t>RICARDO H. FRANCO P.</t>
  </si>
  <si>
    <t>183.67</t>
  </si>
  <si>
    <t>ESTEBAN CHARRY B.</t>
  </si>
  <si>
    <t>183.00</t>
  </si>
  <si>
    <t>SANTIAGO GARCIA S.</t>
  </si>
  <si>
    <t>180.17</t>
  </si>
  <si>
    <t>177.83</t>
  </si>
  <si>
    <t>FABIAN A. LORES E.</t>
  </si>
  <si>
    <t>175.83</t>
  </si>
  <si>
    <t>VICTOR H. GALAN B.</t>
  </si>
  <si>
    <t>174.00</t>
  </si>
  <si>
    <t>DIEGO A. GARCIA O.</t>
  </si>
  <si>
    <t>172.00</t>
  </si>
  <si>
    <t>ELADIO DIAZ R.</t>
  </si>
  <si>
    <t>166.33</t>
  </si>
  <si>
    <t>165.33</t>
  </si>
  <si>
    <t>DIEGO MARINO H.</t>
  </si>
  <si>
    <t>157.67</t>
  </si>
  <si>
    <t>CARLOS A.O SEGURA M.</t>
  </si>
  <si>
    <t>149.50</t>
  </si>
  <si>
    <t>OLIVERIO MUNOZ N.</t>
  </si>
  <si>
    <t>123.17</t>
  </si>
  <si>
    <t xml:space="preserve">SENCILLOS MASCULINO </t>
  </si>
  <si>
    <t>WILLIAM A. HURTADO B.</t>
  </si>
  <si>
    <t>ALFONSO E. CHACON A.</t>
  </si>
  <si>
    <t>L7</t>
  </si>
  <si>
    <t>L8</t>
  </si>
  <si>
    <t>L9</t>
  </si>
  <si>
    <t>L10</t>
  </si>
  <si>
    <t>J. L. TELLO - J. FRANCO</t>
  </si>
  <si>
    <t>222.20</t>
  </si>
  <si>
    <t>G. DIAZ - J.A. ESCOBAR</t>
  </si>
  <si>
    <t>207.00</t>
  </si>
  <si>
    <t>F. LORES - C. LORES</t>
  </si>
  <si>
    <t>A. SILVA - J. F. CASTRO</t>
  </si>
  <si>
    <t>197.40</t>
  </si>
  <si>
    <t>V. GALAN - Z. JAIMES</t>
  </si>
  <si>
    <t>197.10</t>
  </si>
  <si>
    <t>A. IDROBO - S. GARCIA</t>
  </si>
  <si>
    <t>193.10</t>
  </si>
  <si>
    <t>A. GONZALEZ - A. HERRERA</t>
  </si>
  <si>
    <t>185.90</t>
  </si>
  <si>
    <t>N. VELASCO - I. BALCAZAR</t>
  </si>
  <si>
    <t>178.60</t>
  </si>
  <si>
    <t>E. CHARRY - M. TRUJILLO</t>
  </si>
  <si>
    <t>175.10</t>
  </si>
  <si>
    <t>A. CHACON - E. DIAZ</t>
  </si>
  <si>
    <t>172.20</t>
  </si>
  <si>
    <t>J. VALENCIA - N. DELGADO</t>
  </si>
  <si>
    <t>168.50</t>
  </si>
  <si>
    <t>M. DIAZ - W- HURTADO</t>
  </si>
  <si>
    <t>166.40</t>
  </si>
  <si>
    <t>C. SEGURA - G. TOBAR</t>
  </si>
  <si>
    <t>165.80</t>
  </si>
  <si>
    <t>D. GARCIA - R. FRANCO</t>
  </si>
  <si>
    <t>160.40</t>
  </si>
  <si>
    <t>135.00</t>
  </si>
  <si>
    <t>DOBLES BAKER</t>
  </si>
  <si>
    <t>CAMPEONATO ABIERTO NACIONAL BAKER 2022</t>
  </si>
  <si>
    <t>L.M. ECHEVERRY - D. MARIÑO</t>
  </si>
  <si>
    <t>M. TOLEDO - O. MUÑOZ</t>
  </si>
  <si>
    <t>JORGE LUIS TELLO - JULIANA FRANCO</t>
  </si>
  <si>
    <t>GABRIEL DIAZ - JOSE A. ESCOBAR</t>
  </si>
  <si>
    <t>CRISTIAN LORES - FABIAN LORES</t>
  </si>
  <si>
    <t>ALEJANDRO SILVA - JUAN F. CASTRO</t>
  </si>
  <si>
    <t>VICTOR GALAN - ZAMIR JAIMES</t>
  </si>
  <si>
    <t>AYMER IDROBO - SANTIAGO GARCIA</t>
  </si>
  <si>
    <t>ALONSO GONZALEZ - ASMED HERRERA</t>
  </si>
  <si>
    <t>NATALIA VELASCO - ISABELA BALCAZAR</t>
  </si>
  <si>
    <t>ESTEBAN CHARRY - MARTHA TRUJILLO</t>
  </si>
  <si>
    <t>ALFONSO CHACON - ELADIO DIAZ</t>
  </si>
  <si>
    <t>JACKELINE VALENCIA - NORA DELGADO</t>
  </si>
  <si>
    <t>MARTHA DIAZ - WILLIAM HURTADO</t>
  </si>
  <si>
    <t>LUZ M. ECHEVERRY - DIEGO MARIÑO</t>
  </si>
  <si>
    <t>CARLOS SEGURA - GLADYS TOBAR</t>
  </si>
  <si>
    <t>DIEGO GARCIA - RICARDO FRANCO</t>
  </si>
  <si>
    <t>MAGNOLIA TOLEDO - OLIVERIO MUÑOZ</t>
  </si>
  <si>
    <t>217.50</t>
  </si>
  <si>
    <t>196.80</t>
  </si>
  <si>
    <t>191.30</t>
  </si>
  <si>
    <t>181.50</t>
  </si>
  <si>
    <t>172.50</t>
  </si>
  <si>
    <t>167.10</t>
  </si>
  <si>
    <t>164.40</t>
  </si>
  <si>
    <t>147.80</t>
  </si>
  <si>
    <t>CAMPEONATO NACIONAL ABIERTO BAKER 2022</t>
  </si>
  <si>
    <t>TRIOS BAKER</t>
  </si>
  <si>
    <t>JORGE L. TELLO - JOSE A. ESCOBAR - GABRIEL DIAZ - JULIANA FRANCO</t>
  </si>
  <si>
    <t>ALEJANDRO SILVA - JOSE F. CASTRO - NATALIA VELASCO - ISABEL BALCAZAR</t>
  </si>
  <si>
    <t>ESTEBAN CHARRY - MARTHA TRUJILLO - CRISTIAN LORES - FABIAN LORES</t>
  </si>
  <si>
    <t>MARTHA DIAZ - VICTOR GALAN - ZAMIR JAIMES - WILLIAM HURTADO</t>
  </si>
  <si>
    <t>RICARDO FRANCO - DIEGO MARIÑO - LUZ M. ECHEVERRY - DIEGO GARCIA</t>
  </si>
  <si>
    <t>AYMER IDROBO - SANTIAGO GARCIA - CARLOS SEGURA - GLADYS TOBAR</t>
  </si>
  <si>
    <t>ASMED HERRERA - ALONSO GONZALEZ - JACKELINE VALENCIA - NORA DELGADO</t>
  </si>
  <si>
    <t>OLIVERIO MUÑOZ - ELADIO DIAZ - ALFONSO CHACON - MAGNOLIA TOLEDO</t>
  </si>
  <si>
    <t>209.10</t>
  </si>
  <si>
    <t>196.50</t>
  </si>
  <si>
    <t>181.30</t>
  </si>
  <si>
    <t>176.60</t>
  </si>
  <si>
    <t>175.90</t>
  </si>
  <si>
    <t>154.10</t>
  </si>
  <si>
    <t>150.20</t>
  </si>
  <si>
    <t>EQUIPOS BAKER</t>
  </si>
  <si>
    <t>JORGE L. TELLO - JULIANA FRANCO - JOSE A. ESCOBAR - GABRIEL DIAZ</t>
  </si>
  <si>
    <t>ALEJANDRO SILVA - JUAN F. CASTRO - NATALIA VELASCO - ISABEL BALCAZAR</t>
  </si>
  <si>
    <t>CAMPEONATO NACIONAL BAKER 2022</t>
  </si>
  <si>
    <t>TODO EVENTO FEMENINO</t>
  </si>
  <si>
    <t>SENCILLOS</t>
  </si>
  <si>
    <t>DOBLES</t>
  </si>
  <si>
    <t>TRIOS</t>
  </si>
  <si>
    <t>EQUIPOS</t>
  </si>
  <si>
    <t>TOTAL</t>
  </si>
  <si>
    <t>TODO EVENTO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</si>
</sst>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0" fontId="16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6" fillId="34" borderId="10" xfId="0" applyFont="1" applyFill="1" applyBorder="1" applyAlignment="1">
      <alignment wrapText="1"/>
    </xf>
    <xf numFmtId="0" fontId="16" fillId="34" borderId="10" xfId="0" applyFont="1" applyFill="1" applyBorder="1" applyAlignment="1">
      <alignment horizontal="center" wrapText="1"/>
    </xf>
    <xf numFmtId="0" fontId="20" fillId="35" borderId="10" xfId="0" applyFont="1" applyFill="1" applyBorder="1" applyAlignment="1">
      <alignment wrapText="1"/>
    </xf>
    <xf numFmtId="0" fontId="20" fillId="35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13" fillId="36" borderId="10" xfId="0" applyFont="1" applyFill="1" applyBorder="1" applyAlignment="1">
      <alignment wrapText="1"/>
    </xf>
    <xf numFmtId="0" fontId="13" fillId="36" borderId="10" xfId="0" applyFont="1" applyFill="1" applyBorder="1" applyAlignment="1">
      <alignment horizontal="center" wrapText="1"/>
    </xf>
    <xf numFmtId="0" fontId="16" fillId="37" borderId="10" xfId="0" applyFont="1" applyFill="1" applyBorder="1" applyAlignment="1">
      <alignment horizontal="left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0" borderId="0" xfId="0" applyAlignment="1">
      <alignment wrapText="1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11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3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16" fillId="37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horizontal="center" wrapText="1"/>
    </xf>
    <xf numFmtId="0" fontId="23" fillId="0" borderId="0" xfId="0" applyFont="1"/>
    <xf numFmtId="0" fontId="24" fillId="0" borderId="0" xfId="0" applyFont="1" applyAlignment="1">
      <alignment horizontal="center"/>
    </xf>
    <xf numFmtId="1" fontId="25" fillId="0" borderId="0" xfId="0" applyNumberFormat="1" applyFont="1"/>
    <xf numFmtId="0" fontId="25" fillId="0" borderId="0" xfId="0" applyFont="1"/>
    <xf numFmtId="1" fontId="25" fillId="0" borderId="0" xfId="0" applyNumberFormat="1" applyFont="1" applyAlignment="1">
      <alignment horizontal="center"/>
    </xf>
    <xf numFmtId="0" fontId="23" fillId="33" borderId="10" xfId="0" applyFont="1" applyFill="1" applyBorder="1"/>
    <xf numFmtId="1" fontId="23" fillId="33" borderId="10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23" fillId="34" borderId="10" xfId="0" applyFont="1" applyFill="1" applyBorder="1" applyAlignment="1">
      <alignment wrapText="1"/>
    </xf>
    <xf numFmtId="1" fontId="23" fillId="34" borderId="10" xfId="0" applyNumberFormat="1" applyFont="1" applyFill="1" applyBorder="1" applyAlignment="1">
      <alignment horizontal="center"/>
    </xf>
    <xf numFmtId="1" fontId="13" fillId="36" borderId="10" xfId="0" applyNumberFormat="1" applyFont="1" applyFill="1" applyBorder="1" applyAlignment="1">
      <alignment horizontal="center"/>
    </xf>
    <xf numFmtId="1" fontId="20" fillId="35" borderId="10" xfId="0" applyNumberFormat="1" applyFont="1" applyFill="1" applyBorder="1" applyAlignment="1">
      <alignment horizontal="center"/>
    </xf>
    <xf numFmtId="0" fontId="25" fillId="0" borderId="10" xfId="0" applyFont="1" applyBorder="1" applyAlignment="1">
      <alignment wrapText="1"/>
    </xf>
    <xf numFmtId="1" fontId="25" fillId="0" borderId="10" xfId="0" applyNumberFormat="1" applyFont="1" applyBorder="1" applyAlignment="1">
      <alignment horizontal="center"/>
    </xf>
    <xf numFmtId="0" fontId="25" fillId="0" borderId="10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workbookViewId="0">
      <selection activeCell="G8" sqref="G8"/>
    </sheetView>
  </sheetViews>
  <sheetFormatPr baseColWidth="10" defaultRowHeight="18.75" x14ac:dyDescent="0.3"/>
  <cols>
    <col min="1" max="1" width="3.85546875" style="5" customWidth="1"/>
    <col min="2" max="2" width="23.42578125" bestFit="1" customWidth="1"/>
    <col min="3" max="3" width="10.85546875" bestFit="1" customWidth="1"/>
    <col min="4" max="9" width="4" bestFit="1" customWidth="1"/>
    <col min="10" max="10" width="5.42578125" bestFit="1" customWidth="1"/>
    <col min="11" max="11" width="9.7109375" bestFit="1" customWidth="1"/>
  </cols>
  <sheetData>
    <row r="1" spans="1:1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3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">
      <c r="A3" s="14"/>
    </row>
    <row r="4" spans="1:11" x14ac:dyDescent="0.25">
      <c r="A4" s="15"/>
      <c r="B4" s="6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</row>
    <row r="5" spans="1:11" ht="1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1" customFormat="1" x14ac:dyDescent="0.3">
      <c r="A6" s="14">
        <v>1</v>
      </c>
      <c r="B6" s="10" t="s">
        <v>11</v>
      </c>
      <c r="C6" s="10" t="s">
        <v>12</v>
      </c>
      <c r="D6" s="11">
        <v>252</v>
      </c>
      <c r="E6" s="11">
        <v>187</v>
      </c>
      <c r="F6" s="11">
        <v>212</v>
      </c>
      <c r="G6" s="11">
        <v>180</v>
      </c>
      <c r="H6" s="11">
        <v>226</v>
      </c>
      <c r="I6" s="11">
        <v>172</v>
      </c>
      <c r="J6" s="11">
        <v>1229</v>
      </c>
      <c r="K6" s="11" t="s">
        <v>13</v>
      </c>
    </row>
    <row r="7" spans="1:11" s="1" customFormat="1" x14ac:dyDescent="0.3">
      <c r="A7" s="14">
        <v>2</v>
      </c>
      <c r="B7" s="16" t="s">
        <v>14</v>
      </c>
      <c r="C7" s="16" t="s">
        <v>12</v>
      </c>
      <c r="D7" s="17">
        <v>206</v>
      </c>
      <c r="E7" s="17">
        <v>192</v>
      </c>
      <c r="F7" s="17">
        <v>225</v>
      </c>
      <c r="G7" s="17">
        <v>180</v>
      </c>
      <c r="H7" s="17">
        <v>186</v>
      </c>
      <c r="I7" s="17">
        <v>144</v>
      </c>
      <c r="J7" s="17">
        <v>1133</v>
      </c>
      <c r="K7" s="17" t="s">
        <v>15</v>
      </c>
    </row>
    <row r="8" spans="1:11" s="1" customFormat="1" x14ac:dyDescent="0.3">
      <c r="A8" s="14">
        <v>3</v>
      </c>
      <c r="B8" s="12" t="s">
        <v>16</v>
      </c>
      <c r="C8" s="12" t="s">
        <v>12</v>
      </c>
      <c r="D8" s="13">
        <v>189</v>
      </c>
      <c r="E8" s="13">
        <v>213</v>
      </c>
      <c r="F8" s="13">
        <v>183</v>
      </c>
      <c r="G8" s="13">
        <v>188</v>
      </c>
      <c r="H8" s="13">
        <v>180</v>
      </c>
      <c r="I8" s="13">
        <v>148</v>
      </c>
      <c r="J8" s="13">
        <v>1101</v>
      </c>
      <c r="K8" s="13" t="s">
        <v>17</v>
      </c>
    </row>
    <row r="9" spans="1:11" x14ac:dyDescent="0.3">
      <c r="A9" s="14">
        <v>4</v>
      </c>
      <c r="B9" s="8" t="s">
        <v>18</v>
      </c>
      <c r="C9" s="8" t="s">
        <v>12</v>
      </c>
      <c r="D9" s="9">
        <v>193</v>
      </c>
      <c r="E9" s="9">
        <v>153</v>
      </c>
      <c r="F9" s="9">
        <v>160</v>
      </c>
      <c r="G9" s="9">
        <v>181</v>
      </c>
      <c r="H9" s="9">
        <v>192</v>
      </c>
      <c r="I9" s="9">
        <v>203</v>
      </c>
      <c r="J9" s="9">
        <v>1082</v>
      </c>
      <c r="K9" s="9" t="s">
        <v>19</v>
      </c>
    </row>
    <row r="10" spans="1:11" x14ac:dyDescent="0.3">
      <c r="A10" s="14">
        <v>5</v>
      </c>
      <c r="B10" s="8" t="s">
        <v>20</v>
      </c>
      <c r="C10" s="8" t="s">
        <v>12</v>
      </c>
      <c r="D10" s="9">
        <v>185</v>
      </c>
      <c r="E10" s="9">
        <v>167</v>
      </c>
      <c r="F10" s="9">
        <v>163</v>
      </c>
      <c r="G10" s="9">
        <v>170</v>
      </c>
      <c r="H10" s="9">
        <v>180</v>
      </c>
      <c r="I10" s="9">
        <v>177</v>
      </c>
      <c r="J10" s="9">
        <v>1042</v>
      </c>
      <c r="K10" s="9" t="s">
        <v>21</v>
      </c>
    </row>
    <row r="11" spans="1:11" x14ac:dyDescent="0.3">
      <c r="A11" s="14">
        <v>6</v>
      </c>
      <c r="B11" s="8" t="s">
        <v>22</v>
      </c>
      <c r="C11" s="8" t="s">
        <v>12</v>
      </c>
      <c r="D11" s="9">
        <v>169</v>
      </c>
      <c r="E11" s="9">
        <v>151</v>
      </c>
      <c r="F11" s="9">
        <v>129</v>
      </c>
      <c r="G11" s="9">
        <v>180</v>
      </c>
      <c r="H11" s="9">
        <v>199</v>
      </c>
      <c r="I11" s="9">
        <v>180</v>
      </c>
      <c r="J11" s="9">
        <v>1008</v>
      </c>
      <c r="K11" s="9" t="s">
        <v>23</v>
      </c>
    </row>
    <row r="12" spans="1:11" x14ac:dyDescent="0.3">
      <c r="A12" s="14">
        <v>7</v>
      </c>
      <c r="B12" s="8" t="s">
        <v>24</v>
      </c>
      <c r="C12" s="8" t="s">
        <v>12</v>
      </c>
      <c r="D12" s="9">
        <v>169</v>
      </c>
      <c r="E12" s="9">
        <v>126</v>
      </c>
      <c r="F12" s="9">
        <v>178</v>
      </c>
      <c r="G12" s="9">
        <v>177</v>
      </c>
      <c r="H12" s="9">
        <v>186</v>
      </c>
      <c r="I12" s="9">
        <v>159</v>
      </c>
      <c r="J12" s="9">
        <v>995</v>
      </c>
      <c r="K12" s="9" t="s">
        <v>25</v>
      </c>
    </row>
    <row r="13" spans="1:11" x14ac:dyDescent="0.3">
      <c r="A13" s="14">
        <v>8</v>
      </c>
      <c r="B13" s="8" t="s">
        <v>26</v>
      </c>
      <c r="C13" s="8" t="s">
        <v>27</v>
      </c>
      <c r="D13" s="9">
        <v>143</v>
      </c>
      <c r="E13" s="9">
        <v>156</v>
      </c>
      <c r="F13" s="9">
        <v>146</v>
      </c>
      <c r="G13" s="9">
        <v>170</v>
      </c>
      <c r="H13" s="9">
        <v>189</v>
      </c>
      <c r="I13" s="9">
        <v>181</v>
      </c>
      <c r="J13" s="9">
        <v>985</v>
      </c>
      <c r="K13" s="9" t="s">
        <v>28</v>
      </c>
    </row>
    <row r="14" spans="1:11" x14ac:dyDescent="0.3">
      <c r="A14" s="14">
        <v>9</v>
      </c>
      <c r="B14" s="8" t="s">
        <v>29</v>
      </c>
      <c r="C14" s="8" t="s">
        <v>12</v>
      </c>
      <c r="D14" s="9">
        <v>136</v>
      </c>
      <c r="E14" s="9">
        <v>138</v>
      </c>
      <c r="F14" s="9">
        <v>147</v>
      </c>
      <c r="G14" s="9">
        <v>109</v>
      </c>
      <c r="H14" s="9">
        <v>158</v>
      </c>
      <c r="I14" s="9">
        <v>165</v>
      </c>
      <c r="J14" s="9">
        <v>853</v>
      </c>
      <c r="K14" s="9" t="s">
        <v>30</v>
      </c>
    </row>
    <row r="15" spans="1:11" x14ac:dyDescent="0.3">
      <c r="A15" s="14">
        <v>10</v>
      </c>
      <c r="B15" s="8" t="s">
        <v>31</v>
      </c>
      <c r="C15" s="8" t="s">
        <v>32</v>
      </c>
      <c r="D15" s="9">
        <v>128</v>
      </c>
      <c r="E15" s="9">
        <v>142</v>
      </c>
      <c r="F15" s="9">
        <v>137</v>
      </c>
      <c r="G15" s="9">
        <v>147</v>
      </c>
      <c r="H15" s="9">
        <v>150</v>
      </c>
      <c r="I15" s="9">
        <v>112</v>
      </c>
      <c r="J15" s="9">
        <v>816</v>
      </c>
      <c r="K15" s="9" t="s">
        <v>33</v>
      </c>
    </row>
  </sheetData>
  <sheetProtection algorithmName="SHA-512" hashValue="QGiCu6OedCT3HLLt88h4Z6LZLqwqp9RX373nzZjWYnb1swn4J9SgBY11x2uVspQEOijk1hv+HDmsAv4Yqy2UTA==" saltValue="fjZ4s0p2tnQF+txZMZFyjA==" spinCount="100000" sheet="1" objects="1" scenarios="1"/>
  <mergeCells count="3">
    <mergeCell ref="A1:K1"/>
    <mergeCell ref="A2:K2"/>
    <mergeCell ref="A5:K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selection activeCell="I13" sqref="I13"/>
    </sheetView>
  </sheetViews>
  <sheetFormatPr baseColWidth="10" defaultRowHeight="15.75" x14ac:dyDescent="0.25"/>
  <cols>
    <col min="1" max="1" width="5.85546875" style="4" customWidth="1"/>
    <col min="2" max="2" width="24" bestFit="1" customWidth="1"/>
    <col min="3" max="3" width="10.85546875" bestFit="1" customWidth="1"/>
    <col min="4" max="9" width="4" bestFit="1" customWidth="1"/>
    <col min="10" max="10" width="5.42578125" bestFit="1" customWidth="1"/>
    <col min="11" max="11" width="9.7109375" bestFit="1" customWidth="1"/>
  </cols>
  <sheetData>
    <row r="1" spans="1:11" ht="2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1" x14ac:dyDescent="0.35">
      <c r="A2" s="27" t="s">
        <v>77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3"/>
    </row>
    <row r="4" spans="1:11" x14ac:dyDescent="0.25">
      <c r="A4" s="2"/>
      <c r="B4" s="6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</row>
    <row r="5" spans="1:11" ht="1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1" customFormat="1" x14ac:dyDescent="0.25">
      <c r="A6" s="3">
        <v>1</v>
      </c>
      <c r="B6" s="10" t="s">
        <v>35</v>
      </c>
      <c r="C6" s="10" t="s">
        <v>12</v>
      </c>
      <c r="D6" s="11">
        <v>208</v>
      </c>
      <c r="E6" s="11">
        <v>256</v>
      </c>
      <c r="F6" s="11">
        <v>214</v>
      </c>
      <c r="G6" s="11">
        <v>225</v>
      </c>
      <c r="H6" s="11">
        <v>224</v>
      </c>
      <c r="I6" s="11">
        <v>234</v>
      </c>
      <c r="J6" s="11">
        <v>1361</v>
      </c>
      <c r="K6" s="11" t="s">
        <v>36</v>
      </c>
    </row>
    <row r="7" spans="1:11" s="1" customFormat="1" x14ac:dyDescent="0.25">
      <c r="A7" s="3">
        <v>2</v>
      </c>
      <c r="B7" s="16" t="s">
        <v>37</v>
      </c>
      <c r="C7" s="16" t="s">
        <v>27</v>
      </c>
      <c r="D7" s="17">
        <v>180</v>
      </c>
      <c r="E7" s="17">
        <v>189</v>
      </c>
      <c r="F7" s="17">
        <v>196</v>
      </c>
      <c r="G7" s="17">
        <v>253</v>
      </c>
      <c r="H7" s="17">
        <v>221</v>
      </c>
      <c r="I7" s="17">
        <v>208</v>
      </c>
      <c r="J7" s="17">
        <v>1247</v>
      </c>
      <c r="K7" s="17" t="s">
        <v>38</v>
      </c>
    </row>
    <row r="8" spans="1:11" s="1" customFormat="1" x14ac:dyDescent="0.25">
      <c r="A8" s="3">
        <v>3</v>
      </c>
      <c r="B8" s="12" t="s">
        <v>39</v>
      </c>
      <c r="C8" s="12" t="s">
        <v>12</v>
      </c>
      <c r="D8" s="13">
        <v>182</v>
      </c>
      <c r="E8" s="13">
        <v>243</v>
      </c>
      <c r="F8" s="13">
        <v>175</v>
      </c>
      <c r="G8" s="13">
        <v>210</v>
      </c>
      <c r="H8" s="13">
        <v>171</v>
      </c>
      <c r="I8" s="13">
        <v>254</v>
      </c>
      <c r="J8" s="13">
        <v>1235</v>
      </c>
      <c r="K8" s="13" t="s">
        <v>40</v>
      </c>
    </row>
    <row r="9" spans="1:11" x14ac:dyDescent="0.25">
      <c r="A9" s="3">
        <v>4</v>
      </c>
      <c r="B9" s="8" t="s">
        <v>41</v>
      </c>
      <c r="C9" s="8" t="s">
        <v>12</v>
      </c>
      <c r="D9" s="9">
        <v>205</v>
      </c>
      <c r="E9" s="9">
        <v>193</v>
      </c>
      <c r="F9" s="9">
        <v>212</v>
      </c>
      <c r="G9" s="9">
        <v>172</v>
      </c>
      <c r="H9" s="9">
        <v>216</v>
      </c>
      <c r="I9" s="9">
        <v>214</v>
      </c>
      <c r="J9" s="9">
        <v>1212</v>
      </c>
      <c r="K9" s="9" t="s">
        <v>42</v>
      </c>
    </row>
    <row r="10" spans="1:11" x14ac:dyDescent="0.25">
      <c r="A10" s="3">
        <v>5</v>
      </c>
      <c r="B10" s="8" t="s">
        <v>43</v>
      </c>
      <c r="C10" s="8" t="s">
        <v>12</v>
      </c>
      <c r="D10" s="9">
        <v>211</v>
      </c>
      <c r="E10" s="9">
        <v>224</v>
      </c>
      <c r="F10" s="9">
        <v>182</v>
      </c>
      <c r="G10" s="9">
        <v>193</v>
      </c>
      <c r="H10" s="9">
        <v>214</v>
      </c>
      <c r="I10" s="9">
        <v>179</v>
      </c>
      <c r="J10" s="9">
        <v>1203</v>
      </c>
      <c r="K10" s="9" t="s">
        <v>44</v>
      </c>
    </row>
    <row r="11" spans="1:11" x14ac:dyDescent="0.25">
      <c r="A11" s="3">
        <v>6</v>
      </c>
      <c r="B11" s="8" t="s">
        <v>45</v>
      </c>
      <c r="C11" s="8" t="s">
        <v>12</v>
      </c>
      <c r="D11" s="9">
        <v>213</v>
      </c>
      <c r="E11" s="9">
        <v>244</v>
      </c>
      <c r="F11" s="9">
        <v>145</v>
      </c>
      <c r="G11" s="9">
        <v>191</v>
      </c>
      <c r="H11" s="9">
        <v>172</v>
      </c>
      <c r="I11" s="9">
        <v>215</v>
      </c>
      <c r="J11" s="9">
        <v>1180</v>
      </c>
      <c r="K11" s="9" t="s">
        <v>46</v>
      </c>
    </row>
    <row r="12" spans="1:11" x14ac:dyDescent="0.25">
      <c r="A12" s="3">
        <v>7</v>
      </c>
      <c r="B12" s="8" t="s">
        <v>47</v>
      </c>
      <c r="C12" s="8" t="s">
        <v>12</v>
      </c>
      <c r="D12" s="9">
        <v>201</v>
      </c>
      <c r="E12" s="9">
        <v>208</v>
      </c>
      <c r="F12" s="9">
        <v>209</v>
      </c>
      <c r="G12" s="9">
        <v>192</v>
      </c>
      <c r="H12" s="9">
        <v>179</v>
      </c>
      <c r="I12" s="9">
        <v>162</v>
      </c>
      <c r="J12" s="9">
        <v>1151</v>
      </c>
      <c r="K12" s="9" t="s">
        <v>48</v>
      </c>
    </row>
    <row r="13" spans="1:11" x14ac:dyDescent="0.25">
      <c r="A13" s="3">
        <v>8</v>
      </c>
      <c r="B13" s="8" t="s">
        <v>49</v>
      </c>
      <c r="C13" s="8" t="s">
        <v>12</v>
      </c>
      <c r="D13" s="9">
        <v>170</v>
      </c>
      <c r="E13" s="9">
        <v>169</v>
      </c>
      <c r="F13" s="9">
        <v>201</v>
      </c>
      <c r="G13" s="9">
        <v>198</v>
      </c>
      <c r="H13" s="9">
        <v>188</v>
      </c>
      <c r="I13" s="9">
        <v>194</v>
      </c>
      <c r="J13" s="9">
        <v>1120</v>
      </c>
      <c r="K13" s="9" t="s">
        <v>50</v>
      </c>
    </row>
    <row r="14" spans="1:11" x14ac:dyDescent="0.25">
      <c r="A14" s="3">
        <v>9</v>
      </c>
      <c r="B14" s="8" t="s">
        <v>51</v>
      </c>
      <c r="C14" s="8" t="s">
        <v>12</v>
      </c>
      <c r="D14" s="9">
        <v>167</v>
      </c>
      <c r="E14" s="9">
        <v>183</v>
      </c>
      <c r="F14" s="9">
        <v>157</v>
      </c>
      <c r="G14" s="9">
        <v>225</v>
      </c>
      <c r="H14" s="9">
        <v>195</v>
      </c>
      <c r="I14" s="9">
        <v>191</v>
      </c>
      <c r="J14" s="9">
        <v>1118</v>
      </c>
      <c r="K14" s="9" t="s">
        <v>52</v>
      </c>
    </row>
    <row r="15" spans="1:11" x14ac:dyDescent="0.25">
      <c r="A15" s="3">
        <v>10</v>
      </c>
      <c r="B15" s="8" t="s">
        <v>53</v>
      </c>
      <c r="C15" s="8" t="s">
        <v>12</v>
      </c>
      <c r="D15" s="9">
        <v>164</v>
      </c>
      <c r="E15" s="9">
        <v>155</v>
      </c>
      <c r="F15" s="9">
        <v>184</v>
      </c>
      <c r="G15" s="9">
        <v>186</v>
      </c>
      <c r="H15" s="9">
        <v>212</v>
      </c>
      <c r="I15" s="9">
        <v>212</v>
      </c>
      <c r="J15" s="9">
        <v>1113</v>
      </c>
      <c r="K15" s="9" t="s">
        <v>54</v>
      </c>
    </row>
    <row r="16" spans="1:11" x14ac:dyDescent="0.25">
      <c r="A16" s="3">
        <v>11</v>
      </c>
      <c r="B16" s="8" t="s">
        <v>55</v>
      </c>
      <c r="C16" s="8" t="s">
        <v>32</v>
      </c>
      <c r="D16" s="9">
        <v>178</v>
      </c>
      <c r="E16" s="9">
        <v>172</v>
      </c>
      <c r="F16" s="9">
        <v>179</v>
      </c>
      <c r="G16" s="9">
        <v>170</v>
      </c>
      <c r="H16" s="9">
        <v>198</v>
      </c>
      <c r="I16" s="9">
        <v>205</v>
      </c>
      <c r="J16" s="9">
        <v>1102</v>
      </c>
      <c r="K16" s="9" t="s">
        <v>56</v>
      </c>
    </row>
    <row r="17" spans="1:11" x14ac:dyDescent="0.25">
      <c r="A17" s="3">
        <v>12</v>
      </c>
      <c r="B17" s="8" t="s">
        <v>57</v>
      </c>
      <c r="C17" s="8" t="s">
        <v>12</v>
      </c>
      <c r="D17" s="9">
        <v>191</v>
      </c>
      <c r="E17" s="9">
        <v>179</v>
      </c>
      <c r="F17" s="9">
        <v>177</v>
      </c>
      <c r="G17" s="9">
        <v>179</v>
      </c>
      <c r="H17" s="9">
        <v>163</v>
      </c>
      <c r="I17" s="9">
        <v>209</v>
      </c>
      <c r="J17" s="9">
        <v>1098</v>
      </c>
      <c r="K17" s="9" t="s">
        <v>58</v>
      </c>
    </row>
    <row r="18" spans="1:11" x14ac:dyDescent="0.25">
      <c r="A18" s="3">
        <v>13</v>
      </c>
      <c r="B18" s="8" t="s">
        <v>59</v>
      </c>
      <c r="C18" s="8" t="s">
        <v>12</v>
      </c>
      <c r="D18" s="9">
        <v>186</v>
      </c>
      <c r="E18" s="9">
        <v>169</v>
      </c>
      <c r="F18" s="9">
        <v>152</v>
      </c>
      <c r="G18" s="9">
        <v>163</v>
      </c>
      <c r="H18" s="9">
        <v>224</v>
      </c>
      <c r="I18" s="9">
        <v>187</v>
      </c>
      <c r="J18" s="9">
        <v>1081</v>
      </c>
      <c r="K18" s="9" t="s">
        <v>60</v>
      </c>
    </row>
    <row r="19" spans="1:11" x14ac:dyDescent="0.25">
      <c r="A19" s="3">
        <v>14</v>
      </c>
      <c r="B19" s="8" t="s">
        <v>79</v>
      </c>
      <c r="C19" s="8" t="s">
        <v>12</v>
      </c>
      <c r="D19" s="9">
        <v>171</v>
      </c>
      <c r="E19" s="9">
        <v>187</v>
      </c>
      <c r="F19" s="9">
        <v>184</v>
      </c>
      <c r="G19" s="9">
        <v>169</v>
      </c>
      <c r="H19" s="9">
        <v>190</v>
      </c>
      <c r="I19" s="9">
        <v>166</v>
      </c>
      <c r="J19" s="9">
        <v>1067</v>
      </c>
      <c r="K19" s="9" t="s">
        <v>61</v>
      </c>
    </row>
    <row r="20" spans="1:11" x14ac:dyDescent="0.25">
      <c r="A20" s="3">
        <v>15</v>
      </c>
      <c r="B20" s="8" t="s">
        <v>62</v>
      </c>
      <c r="C20" s="8" t="s">
        <v>12</v>
      </c>
      <c r="D20" s="9">
        <v>195</v>
      </c>
      <c r="E20" s="9">
        <v>143</v>
      </c>
      <c r="F20" s="9">
        <v>200</v>
      </c>
      <c r="G20" s="9">
        <v>159</v>
      </c>
      <c r="H20" s="9">
        <v>184</v>
      </c>
      <c r="I20" s="9">
        <v>174</v>
      </c>
      <c r="J20" s="9">
        <v>1055</v>
      </c>
      <c r="K20" s="9" t="s">
        <v>63</v>
      </c>
    </row>
    <row r="21" spans="1:11" x14ac:dyDescent="0.25">
      <c r="A21" s="3">
        <v>16</v>
      </c>
      <c r="B21" s="8" t="s">
        <v>64</v>
      </c>
      <c r="C21" s="8" t="s">
        <v>27</v>
      </c>
      <c r="D21" s="9">
        <v>165</v>
      </c>
      <c r="E21" s="9">
        <v>166</v>
      </c>
      <c r="F21" s="9">
        <v>205</v>
      </c>
      <c r="G21" s="9">
        <v>140</v>
      </c>
      <c r="H21" s="9">
        <v>157</v>
      </c>
      <c r="I21" s="9">
        <v>211</v>
      </c>
      <c r="J21" s="9">
        <v>1044</v>
      </c>
      <c r="K21" s="9" t="s">
        <v>65</v>
      </c>
    </row>
    <row r="22" spans="1:11" x14ac:dyDescent="0.25">
      <c r="A22" s="3">
        <v>17</v>
      </c>
      <c r="B22" s="8" t="s">
        <v>66</v>
      </c>
      <c r="C22" s="8" t="s">
        <v>32</v>
      </c>
      <c r="D22" s="9">
        <v>190</v>
      </c>
      <c r="E22" s="9">
        <v>183</v>
      </c>
      <c r="F22" s="9">
        <v>185</v>
      </c>
      <c r="G22" s="9">
        <v>111</v>
      </c>
      <c r="H22" s="9">
        <v>210</v>
      </c>
      <c r="I22" s="9">
        <v>153</v>
      </c>
      <c r="J22" s="9">
        <v>1032</v>
      </c>
      <c r="K22" s="9" t="s">
        <v>67</v>
      </c>
    </row>
    <row r="23" spans="1:11" x14ac:dyDescent="0.25">
      <c r="A23" s="3">
        <v>18</v>
      </c>
      <c r="B23" s="8" t="s">
        <v>68</v>
      </c>
      <c r="C23" s="8" t="s">
        <v>12</v>
      </c>
      <c r="D23" s="9">
        <v>179</v>
      </c>
      <c r="E23" s="9">
        <v>168</v>
      </c>
      <c r="F23" s="9">
        <v>144</v>
      </c>
      <c r="G23" s="9">
        <v>173</v>
      </c>
      <c r="H23" s="9">
        <v>170</v>
      </c>
      <c r="I23" s="9">
        <v>164</v>
      </c>
      <c r="J23" s="9">
        <v>998</v>
      </c>
      <c r="K23" s="9" t="s">
        <v>69</v>
      </c>
    </row>
    <row r="24" spans="1:11" x14ac:dyDescent="0.25">
      <c r="A24" s="3">
        <v>19</v>
      </c>
      <c r="B24" s="8" t="s">
        <v>78</v>
      </c>
      <c r="C24" s="8" t="s">
        <v>27</v>
      </c>
      <c r="D24" s="9">
        <v>168</v>
      </c>
      <c r="E24" s="9">
        <v>190</v>
      </c>
      <c r="F24" s="9">
        <v>163</v>
      </c>
      <c r="G24" s="9">
        <v>186</v>
      </c>
      <c r="H24" s="9">
        <v>157</v>
      </c>
      <c r="I24" s="9">
        <v>128</v>
      </c>
      <c r="J24" s="9">
        <v>992</v>
      </c>
      <c r="K24" s="9" t="s">
        <v>70</v>
      </c>
    </row>
    <row r="25" spans="1:11" x14ac:dyDescent="0.25">
      <c r="A25" s="3">
        <v>20</v>
      </c>
      <c r="B25" s="8" t="s">
        <v>71</v>
      </c>
      <c r="C25" s="8" t="s">
        <v>32</v>
      </c>
      <c r="D25" s="9">
        <v>156</v>
      </c>
      <c r="E25" s="9">
        <v>161</v>
      </c>
      <c r="F25" s="9">
        <v>184</v>
      </c>
      <c r="G25" s="9">
        <v>152</v>
      </c>
      <c r="H25" s="9">
        <v>159</v>
      </c>
      <c r="I25" s="9">
        <v>134</v>
      </c>
      <c r="J25" s="9">
        <v>946</v>
      </c>
      <c r="K25" s="9" t="s">
        <v>72</v>
      </c>
    </row>
    <row r="26" spans="1:11" x14ac:dyDescent="0.25">
      <c r="A26" s="3">
        <v>21</v>
      </c>
      <c r="B26" s="8" t="s">
        <v>73</v>
      </c>
      <c r="C26" s="8" t="s">
        <v>12</v>
      </c>
      <c r="D26" s="9">
        <v>169</v>
      </c>
      <c r="E26" s="9">
        <v>117</v>
      </c>
      <c r="F26" s="9">
        <v>165</v>
      </c>
      <c r="G26" s="9">
        <v>160</v>
      </c>
      <c r="H26" s="9">
        <v>125</v>
      </c>
      <c r="I26" s="9">
        <v>161</v>
      </c>
      <c r="J26" s="9">
        <v>897</v>
      </c>
      <c r="K26" s="9" t="s">
        <v>74</v>
      </c>
    </row>
    <row r="27" spans="1:11" x14ac:dyDescent="0.25">
      <c r="A27" s="3">
        <v>22</v>
      </c>
      <c r="B27" s="8" t="s">
        <v>75</v>
      </c>
      <c r="C27" s="8" t="s">
        <v>12</v>
      </c>
      <c r="D27" s="9">
        <v>122</v>
      </c>
      <c r="E27" s="9">
        <v>123</v>
      </c>
      <c r="F27" s="9">
        <v>124</v>
      </c>
      <c r="G27" s="9">
        <v>121</v>
      </c>
      <c r="H27" s="9">
        <v>122</v>
      </c>
      <c r="I27" s="9">
        <v>127</v>
      </c>
      <c r="J27" s="9">
        <v>739</v>
      </c>
      <c r="K27" s="9" t="s">
        <v>76</v>
      </c>
    </row>
  </sheetData>
  <sheetProtection algorithmName="SHA-512" hashValue="T+knCt3n8Jmev0iU8W6xrfOyDsxAk6PId5SNPJEyn02d7VQ9haS0y58AnJrAsUC+n4VBrCNm1ICfxcTgmEIQug==" saltValue="/hSK7USSbt3aQxu9dsSASA==" spinCount="100000" sheet="1" objects="1" scenarios="1"/>
  <mergeCells count="3">
    <mergeCell ref="A1:K1"/>
    <mergeCell ref="A2:K2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A36A9-6F73-4B43-93C7-178DDC35964E}">
  <dimension ref="A1:O52"/>
  <sheetViews>
    <sheetView workbookViewId="0">
      <selection activeCell="B57" sqref="B57"/>
    </sheetView>
  </sheetViews>
  <sheetFormatPr baseColWidth="10" defaultRowHeight="18.75" x14ac:dyDescent="0.3"/>
  <cols>
    <col min="1" max="1" width="5.28515625" style="5" customWidth="1"/>
    <col min="2" max="2" width="11.42578125" customWidth="1"/>
    <col min="3" max="3" width="29.42578125" customWidth="1"/>
    <col min="4" max="13" width="4" bestFit="1" customWidth="1"/>
    <col min="14" max="14" width="5.42578125" customWidth="1"/>
    <col min="15" max="15" width="9.7109375" bestFit="1" customWidth="1"/>
  </cols>
  <sheetData>
    <row r="1" spans="1:15" ht="21" x14ac:dyDescent="0.35">
      <c r="A1" s="27" t="s">
        <v>113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1" x14ac:dyDescent="0.35">
      <c r="A2" s="27" t="s">
        <v>112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3">
      <c r="A3" s="14"/>
    </row>
    <row r="4" spans="1:15" x14ac:dyDescent="0.25">
      <c r="A4" s="15"/>
      <c r="B4" s="18" t="s">
        <v>2</v>
      </c>
      <c r="C4" s="18" t="s">
        <v>1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9</v>
      </c>
      <c r="O4" s="19" t="s">
        <v>10</v>
      </c>
    </row>
    <row r="5" spans="1:15" ht="1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5" s="1" customFormat="1" x14ac:dyDescent="0.3">
      <c r="A6" s="14">
        <v>1</v>
      </c>
      <c r="B6" s="10" t="s">
        <v>12</v>
      </c>
      <c r="C6" s="10" t="s">
        <v>84</v>
      </c>
      <c r="D6" s="11">
        <v>192</v>
      </c>
      <c r="E6" s="11">
        <v>211</v>
      </c>
      <c r="F6" s="11">
        <v>241</v>
      </c>
      <c r="G6" s="11">
        <v>227</v>
      </c>
      <c r="H6" s="11">
        <v>244</v>
      </c>
      <c r="I6" s="11">
        <v>199</v>
      </c>
      <c r="J6" s="11">
        <v>278</v>
      </c>
      <c r="K6" s="11">
        <v>227</v>
      </c>
      <c r="L6" s="11">
        <v>181</v>
      </c>
      <c r="M6" s="11">
        <v>222</v>
      </c>
      <c r="N6" s="11">
        <v>2222</v>
      </c>
      <c r="O6" s="11" t="s">
        <v>85</v>
      </c>
    </row>
    <row r="7" spans="1:15" s="1" customFormat="1" x14ac:dyDescent="0.3">
      <c r="A7" s="14"/>
      <c r="B7" s="29" t="s">
        <v>116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s="1" customFormat="1" ht="11.25" customHeight="1" x14ac:dyDescent="0.3">
      <c r="A8" s="14"/>
      <c r="B8"/>
      <c r="C8"/>
      <c r="D8"/>
      <c r="E8"/>
      <c r="F8"/>
      <c r="G8"/>
      <c r="H8"/>
      <c r="I8"/>
      <c r="J8"/>
      <c r="K8"/>
      <c r="L8"/>
      <c r="M8"/>
      <c r="N8"/>
      <c r="O8"/>
    </row>
    <row r="9" spans="1:15" s="1" customFormat="1" x14ac:dyDescent="0.3">
      <c r="A9" s="14">
        <v>2</v>
      </c>
      <c r="B9" s="16" t="s">
        <v>12</v>
      </c>
      <c r="C9" s="16" t="s">
        <v>86</v>
      </c>
      <c r="D9" s="17">
        <v>234</v>
      </c>
      <c r="E9" s="17">
        <v>225</v>
      </c>
      <c r="F9" s="17">
        <v>182</v>
      </c>
      <c r="G9" s="17">
        <v>171</v>
      </c>
      <c r="H9" s="17">
        <v>198</v>
      </c>
      <c r="I9" s="17">
        <v>198</v>
      </c>
      <c r="J9" s="17">
        <v>195</v>
      </c>
      <c r="K9" s="17">
        <v>206</v>
      </c>
      <c r="L9" s="17">
        <v>259</v>
      </c>
      <c r="M9" s="17">
        <v>202</v>
      </c>
      <c r="N9" s="17">
        <v>2070</v>
      </c>
      <c r="O9" s="17" t="s">
        <v>87</v>
      </c>
    </row>
    <row r="10" spans="1:15" s="1" customFormat="1" x14ac:dyDescent="0.3">
      <c r="A10" s="14"/>
      <c r="B10" s="29" t="s">
        <v>117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</row>
    <row r="11" spans="1:15" s="1" customFormat="1" ht="10.5" customHeight="1" x14ac:dyDescent="0.3">
      <c r="A11" s="14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s="1" customFormat="1" x14ac:dyDescent="0.3">
      <c r="A12" s="14">
        <v>3</v>
      </c>
      <c r="B12" s="12" t="s">
        <v>12</v>
      </c>
      <c r="C12" s="12" t="s">
        <v>88</v>
      </c>
      <c r="D12" s="13">
        <v>251</v>
      </c>
      <c r="E12" s="13">
        <v>189</v>
      </c>
      <c r="F12" s="13">
        <v>253</v>
      </c>
      <c r="G12" s="13">
        <v>224</v>
      </c>
      <c r="H12" s="13">
        <v>191</v>
      </c>
      <c r="I12" s="13">
        <v>173</v>
      </c>
      <c r="J12" s="13">
        <v>172</v>
      </c>
      <c r="K12" s="13">
        <v>206</v>
      </c>
      <c r="L12" s="13">
        <v>165</v>
      </c>
      <c r="M12" s="13">
        <v>181</v>
      </c>
      <c r="N12" s="13">
        <v>2005</v>
      </c>
      <c r="O12" s="13" t="s">
        <v>44</v>
      </c>
    </row>
    <row r="13" spans="1:15" s="1" customFormat="1" x14ac:dyDescent="0.3">
      <c r="A13" s="14"/>
      <c r="B13" s="29" t="s">
        <v>118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</row>
    <row r="14" spans="1:15" s="1" customFormat="1" ht="8.25" customHeight="1" x14ac:dyDescent="0.3">
      <c r="A14" s="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 x14ac:dyDescent="0.3">
      <c r="A15" s="14">
        <v>4</v>
      </c>
      <c r="B15" s="21" t="s">
        <v>12</v>
      </c>
      <c r="C15" s="21" t="s">
        <v>89</v>
      </c>
      <c r="D15" s="22">
        <v>225</v>
      </c>
      <c r="E15" s="22">
        <v>184</v>
      </c>
      <c r="F15" s="22">
        <v>181</v>
      </c>
      <c r="G15" s="22">
        <v>183</v>
      </c>
      <c r="H15" s="22">
        <v>179</v>
      </c>
      <c r="I15" s="22">
        <v>215</v>
      </c>
      <c r="J15" s="22">
        <v>199</v>
      </c>
      <c r="K15" s="22">
        <v>200</v>
      </c>
      <c r="L15" s="22">
        <v>221</v>
      </c>
      <c r="M15" s="22">
        <v>187</v>
      </c>
      <c r="N15" s="22">
        <v>1974</v>
      </c>
      <c r="O15" s="22" t="s">
        <v>90</v>
      </c>
    </row>
    <row r="16" spans="1:15" x14ac:dyDescent="0.3">
      <c r="A16" s="14"/>
      <c r="B16" s="29" t="s">
        <v>119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</row>
    <row r="17" spans="1:15" ht="12.75" customHeight="1" x14ac:dyDescent="0.3">
      <c r="A17" s="14"/>
    </row>
    <row r="18" spans="1:15" x14ac:dyDescent="0.3">
      <c r="A18" s="14">
        <v>5</v>
      </c>
      <c r="B18" s="21" t="s">
        <v>27</v>
      </c>
      <c r="C18" s="21" t="s">
        <v>91</v>
      </c>
      <c r="D18" s="22">
        <v>176</v>
      </c>
      <c r="E18" s="22">
        <v>212</v>
      </c>
      <c r="F18" s="22">
        <v>239</v>
      </c>
      <c r="G18" s="22">
        <v>217</v>
      </c>
      <c r="H18" s="22">
        <v>175</v>
      </c>
      <c r="I18" s="22">
        <v>243</v>
      </c>
      <c r="J18" s="22">
        <v>178</v>
      </c>
      <c r="K18" s="22">
        <v>212</v>
      </c>
      <c r="L18" s="22">
        <v>160</v>
      </c>
      <c r="M18" s="22">
        <v>159</v>
      </c>
      <c r="N18" s="22">
        <v>1971</v>
      </c>
      <c r="O18" s="22" t="s">
        <v>92</v>
      </c>
    </row>
    <row r="19" spans="1:15" x14ac:dyDescent="0.3">
      <c r="A19" s="14"/>
      <c r="B19" s="32" t="s">
        <v>120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0.5" customHeight="1" x14ac:dyDescent="0.3">
      <c r="A20" s="14"/>
    </row>
    <row r="21" spans="1:15" x14ac:dyDescent="0.3">
      <c r="A21" s="14">
        <v>6</v>
      </c>
      <c r="B21" s="21" t="s">
        <v>12</v>
      </c>
      <c r="C21" s="21" t="s">
        <v>93</v>
      </c>
      <c r="D21" s="22">
        <v>164</v>
      </c>
      <c r="E21" s="22">
        <v>220</v>
      </c>
      <c r="F21" s="22">
        <v>179</v>
      </c>
      <c r="G21" s="22">
        <v>197</v>
      </c>
      <c r="H21" s="22">
        <v>235</v>
      </c>
      <c r="I21" s="22">
        <v>179</v>
      </c>
      <c r="J21" s="22">
        <v>195</v>
      </c>
      <c r="K21" s="22">
        <v>219</v>
      </c>
      <c r="L21" s="22">
        <v>193</v>
      </c>
      <c r="M21" s="22">
        <v>150</v>
      </c>
      <c r="N21" s="22">
        <v>1931</v>
      </c>
      <c r="O21" s="22" t="s">
        <v>94</v>
      </c>
    </row>
    <row r="22" spans="1:15" x14ac:dyDescent="0.3">
      <c r="A22" s="14"/>
      <c r="B22" s="32" t="s">
        <v>121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9" customHeight="1" x14ac:dyDescent="0.3">
      <c r="A23" s="14"/>
    </row>
    <row r="24" spans="1:15" x14ac:dyDescent="0.3">
      <c r="A24" s="14">
        <v>7</v>
      </c>
      <c r="B24" s="21" t="s">
        <v>12</v>
      </c>
      <c r="C24" s="21" t="s">
        <v>95</v>
      </c>
      <c r="D24" s="22">
        <v>169</v>
      </c>
      <c r="E24" s="22">
        <v>165</v>
      </c>
      <c r="F24" s="22">
        <v>169</v>
      </c>
      <c r="G24" s="22">
        <v>182</v>
      </c>
      <c r="H24" s="22">
        <v>234</v>
      </c>
      <c r="I24" s="22">
        <v>191</v>
      </c>
      <c r="J24" s="22">
        <v>208</v>
      </c>
      <c r="K24" s="22">
        <v>169</v>
      </c>
      <c r="L24" s="22">
        <v>199</v>
      </c>
      <c r="M24" s="22">
        <v>173</v>
      </c>
      <c r="N24" s="22">
        <v>1859</v>
      </c>
      <c r="O24" s="22" t="s">
        <v>96</v>
      </c>
    </row>
    <row r="25" spans="1:15" x14ac:dyDescent="0.3">
      <c r="A25" s="14"/>
      <c r="B25" s="32" t="s">
        <v>122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x14ac:dyDescent="0.3">
      <c r="A26" s="14"/>
    </row>
    <row r="27" spans="1:15" x14ac:dyDescent="0.3">
      <c r="A27" s="14">
        <v>8</v>
      </c>
      <c r="B27" s="21" t="s">
        <v>12</v>
      </c>
      <c r="C27" s="21" t="s">
        <v>97</v>
      </c>
      <c r="D27" s="22">
        <v>169</v>
      </c>
      <c r="E27" s="22">
        <v>189</v>
      </c>
      <c r="F27" s="22">
        <v>172</v>
      </c>
      <c r="G27" s="22">
        <v>175</v>
      </c>
      <c r="H27" s="22">
        <v>213</v>
      </c>
      <c r="I27" s="22">
        <v>192</v>
      </c>
      <c r="J27" s="22">
        <v>188</v>
      </c>
      <c r="K27" s="22">
        <v>172</v>
      </c>
      <c r="L27" s="22">
        <v>171</v>
      </c>
      <c r="M27" s="22">
        <v>145</v>
      </c>
      <c r="N27" s="22">
        <v>1786</v>
      </c>
      <c r="O27" s="22" t="s">
        <v>98</v>
      </c>
    </row>
    <row r="28" spans="1:15" x14ac:dyDescent="0.3">
      <c r="A28" s="14"/>
      <c r="B28" s="32" t="s">
        <v>123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ht="11.25" customHeight="1" x14ac:dyDescent="0.3">
      <c r="A29" s="14"/>
    </row>
    <row r="30" spans="1:15" x14ac:dyDescent="0.3">
      <c r="A30" s="14">
        <v>9</v>
      </c>
      <c r="B30" s="21" t="s">
        <v>12</v>
      </c>
      <c r="C30" s="21" t="s">
        <v>99</v>
      </c>
      <c r="D30" s="22">
        <v>163</v>
      </c>
      <c r="E30" s="22">
        <v>165</v>
      </c>
      <c r="F30" s="22">
        <v>201</v>
      </c>
      <c r="G30" s="22">
        <v>196</v>
      </c>
      <c r="H30" s="22">
        <v>167</v>
      </c>
      <c r="I30" s="22">
        <v>128</v>
      </c>
      <c r="J30" s="22">
        <v>157</v>
      </c>
      <c r="K30" s="22">
        <v>205</v>
      </c>
      <c r="L30" s="22">
        <v>184</v>
      </c>
      <c r="M30" s="22">
        <v>185</v>
      </c>
      <c r="N30" s="22">
        <v>1751</v>
      </c>
      <c r="O30" s="22" t="s">
        <v>100</v>
      </c>
    </row>
    <row r="31" spans="1:15" x14ac:dyDescent="0.3">
      <c r="A31" s="14"/>
      <c r="B31" s="32" t="s">
        <v>124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9.75" customHeight="1" x14ac:dyDescent="0.3">
      <c r="A32" s="14"/>
    </row>
    <row r="33" spans="1:15" x14ac:dyDescent="0.3">
      <c r="A33" s="14">
        <v>10</v>
      </c>
      <c r="B33" s="21" t="s">
        <v>12</v>
      </c>
      <c r="C33" s="21" t="s">
        <v>101</v>
      </c>
      <c r="D33" s="22">
        <v>137</v>
      </c>
      <c r="E33" s="22">
        <v>163</v>
      </c>
      <c r="F33" s="22">
        <v>188</v>
      </c>
      <c r="G33" s="22">
        <v>187</v>
      </c>
      <c r="H33" s="22">
        <v>146</v>
      </c>
      <c r="I33" s="22">
        <v>184</v>
      </c>
      <c r="J33" s="22">
        <v>163</v>
      </c>
      <c r="K33" s="22">
        <v>172</v>
      </c>
      <c r="L33" s="22">
        <v>213</v>
      </c>
      <c r="M33" s="22">
        <v>169</v>
      </c>
      <c r="N33" s="22">
        <v>1722</v>
      </c>
      <c r="O33" s="22" t="s">
        <v>102</v>
      </c>
    </row>
    <row r="34" spans="1:15" x14ac:dyDescent="0.3">
      <c r="A34" s="14"/>
      <c r="B34" s="32" t="s">
        <v>125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11.25" customHeight="1" x14ac:dyDescent="0.3">
      <c r="A35" s="14"/>
    </row>
    <row r="36" spans="1:15" x14ac:dyDescent="0.3">
      <c r="A36" s="14">
        <v>11</v>
      </c>
      <c r="B36" s="21" t="s">
        <v>12</v>
      </c>
      <c r="C36" s="21" t="s">
        <v>103</v>
      </c>
      <c r="D36" s="22">
        <v>153</v>
      </c>
      <c r="E36" s="22">
        <v>172</v>
      </c>
      <c r="F36" s="22">
        <v>138</v>
      </c>
      <c r="G36" s="22">
        <v>196</v>
      </c>
      <c r="H36" s="22">
        <v>159</v>
      </c>
      <c r="I36" s="22">
        <v>159</v>
      </c>
      <c r="J36" s="22">
        <v>197</v>
      </c>
      <c r="K36" s="22">
        <v>143</v>
      </c>
      <c r="L36" s="22">
        <v>180</v>
      </c>
      <c r="M36" s="22">
        <v>188</v>
      </c>
      <c r="N36" s="22">
        <v>1685</v>
      </c>
      <c r="O36" s="22" t="s">
        <v>104</v>
      </c>
    </row>
    <row r="37" spans="1:15" x14ac:dyDescent="0.3">
      <c r="A37" s="14"/>
      <c r="B37" s="32" t="s">
        <v>126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x14ac:dyDescent="0.3">
      <c r="A38" s="14"/>
    </row>
    <row r="39" spans="1:15" x14ac:dyDescent="0.3">
      <c r="A39" s="14">
        <v>12</v>
      </c>
      <c r="B39" s="21" t="s">
        <v>27</v>
      </c>
      <c r="C39" s="21" t="s">
        <v>105</v>
      </c>
      <c r="D39" s="22">
        <v>182</v>
      </c>
      <c r="E39" s="22">
        <v>177</v>
      </c>
      <c r="F39" s="22">
        <v>173</v>
      </c>
      <c r="G39" s="22">
        <v>189</v>
      </c>
      <c r="H39" s="22">
        <v>192</v>
      </c>
      <c r="I39" s="22">
        <v>171</v>
      </c>
      <c r="J39" s="22">
        <v>139</v>
      </c>
      <c r="K39" s="22">
        <v>154</v>
      </c>
      <c r="L39" s="22">
        <v>153</v>
      </c>
      <c r="M39" s="22">
        <v>150</v>
      </c>
      <c r="N39" s="22">
        <v>1680</v>
      </c>
      <c r="O39" s="22" t="s">
        <v>23</v>
      </c>
    </row>
    <row r="40" spans="1:15" x14ac:dyDescent="0.3">
      <c r="A40" s="14"/>
      <c r="B40" s="32" t="s">
        <v>127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12.75" customHeight="1" x14ac:dyDescent="0.3">
      <c r="A41" s="14"/>
    </row>
    <row r="42" spans="1:15" x14ac:dyDescent="0.3">
      <c r="A42" s="14">
        <v>13</v>
      </c>
      <c r="B42" s="21" t="s">
        <v>32</v>
      </c>
      <c r="C42" s="21" t="s">
        <v>114</v>
      </c>
      <c r="D42" s="22">
        <v>168</v>
      </c>
      <c r="E42" s="22">
        <v>150</v>
      </c>
      <c r="F42" s="22">
        <v>176</v>
      </c>
      <c r="G42" s="22">
        <v>133</v>
      </c>
      <c r="H42" s="22">
        <v>192</v>
      </c>
      <c r="I42" s="22">
        <v>179</v>
      </c>
      <c r="J42" s="22">
        <v>191</v>
      </c>
      <c r="K42" s="22">
        <v>158</v>
      </c>
      <c r="L42" s="22">
        <v>166</v>
      </c>
      <c r="M42" s="22">
        <v>151</v>
      </c>
      <c r="N42" s="22">
        <v>1664</v>
      </c>
      <c r="O42" s="22" t="s">
        <v>106</v>
      </c>
    </row>
    <row r="43" spans="1:15" x14ac:dyDescent="0.3">
      <c r="A43" s="14"/>
      <c r="B43" s="32" t="s">
        <v>128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9" customHeight="1" x14ac:dyDescent="0.3">
      <c r="A44" s="14"/>
    </row>
    <row r="45" spans="1:15" x14ac:dyDescent="0.3">
      <c r="A45" s="14">
        <v>14</v>
      </c>
      <c r="B45" s="21" t="s">
        <v>12</v>
      </c>
      <c r="C45" s="21" t="s">
        <v>107</v>
      </c>
      <c r="D45" s="22">
        <v>160</v>
      </c>
      <c r="E45" s="22">
        <v>128</v>
      </c>
      <c r="F45" s="22">
        <v>132</v>
      </c>
      <c r="G45" s="22">
        <v>144</v>
      </c>
      <c r="H45" s="22">
        <v>192</v>
      </c>
      <c r="I45" s="22">
        <v>173</v>
      </c>
      <c r="J45" s="22">
        <v>167</v>
      </c>
      <c r="K45" s="22">
        <v>205</v>
      </c>
      <c r="L45" s="22">
        <v>148</v>
      </c>
      <c r="M45" s="22">
        <v>209</v>
      </c>
      <c r="N45" s="22">
        <v>1658</v>
      </c>
      <c r="O45" s="22" t="s">
        <v>108</v>
      </c>
    </row>
    <row r="46" spans="1:15" x14ac:dyDescent="0.3">
      <c r="A46" s="14"/>
      <c r="B46" s="32" t="s">
        <v>129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10.5" customHeight="1" x14ac:dyDescent="0.3">
      <c r="A47" s="14"/>
    </row>
    <row r="48" spans="1:15" x14ac:dyDescent="0.3">
      <c r="A48" s="14">
        <v>15</v>
      </c>
      <c r="B48" s="21" t="s">
        <v>32</v>
      </c>
      <c r="C48" s="21" t="s">
        <v>109</v>
      </c>
      <c r="D48" s="22">
        <v>172</v>
      </c>
      <c r="E48" s="22">
        <v>156</v>
      </c>
      <c r="F48" s="22">
        <v>165</v>
      </c>
      <c r="G48" s="22">
        <v>147</v>
      </c>
      <c r="H48" s="22">
        <v>181</v>
      </c>
      <c r="I48" s="22">
        <v>148</v>
      </c>
      <c r="J48" s="22">
        <v>154</v>
      </c>
      <c r="K48" s="22">
        <v>171</v>
      </c>
      <c r="L48" s="22">
        <v>148</v>
      </c>
      <c r="M48" s="22">
        <v>162</v>
      </c>
      <c r="N48" s="22">
        <v>1604</v>
      </c>
      <c r="O48" s="22" t="s">
        <v>110</v>
      </c>
    </row>
    <row r="49" spans="1:15" x14ac:dyDescent="0.3">
      <c r="A49" s="14"/>
      <c r="B49" s="32" t="s">
        <v>130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12" customHeight="1" x14ac:dyDescent="0.3">
      <c r="A50" s="14"/>
    </row>
    <row r="51" spans="1:15" x14ac:dyDescent="0.3">
      <c r="A51" s="14">
        <v>16</v>
      </c>
      <c r="B51" s="21" t="s">
        <v>12</v>
      </c>
      <c r="C51" s="21" t="s">
        <v>115</v>
      </c>
      <c r="D51" s="22">
        <v>130</v>
      </c>
      <c r="E51" s="22">
        <v>137</v>
      </c>
      <c r="F51" s="22">
        <v>152</v>
      </c>
      <c r="G51" s="22">
        <v>127</v>
      </c>
      <c r="H51" s="22">
        <v>173</v>
      </c>
      <c r="I51" s="22">
        <v>114</v>
      </c>
      <c r="J51" s="22">
        <v>142</v>
      </c>
      <c r="K51" s="22">
        <v>115</v>
      </c>
      <c r="L51" s="22">
        <v>104</v>
      </c>
      <c r="M51" s="22">
        <v>156</v>
      </c>
      <c r="N51" s="22">
        <v>1350</v>
      </c>
      <c r="O51" s="22" t="s">
        <v>111</v>
      </c>
    </row>
    <row r="52" spans="1:15" x14ac:dyDescent="0.3">
      <c r="B52" s="32" t="s">
        <v>131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</row>
  </sheetData>
  <sheetProtection algorithmName="SHA-512" hashValue="9K7J+G3A9vpd7e9E3VAvMoI+i9NjUrKs2zrDAi+TE/OAv5bvFsBRyEVaGb2WNyY+rShs5cbI06Qx99B2YhPRBQ==" saltValue="HIOW0yWvkyB4Dz4nRP3FCA==" spinCount="100000" sheet="1" objects="1" scenarios="1"/>
  <mergeCells count="19">
    <mergeCell ref="B43:O43"/>
    <mergeCell ref="B46:O46"/>
    <mergeCell ref="B49:O49"/>
    <mergeCell ref="B52:O52"/>
    <mergeCell ref="B28:O28"/>
    <mergeCell ref="B31:O31"/>
    <mergeCell ref="B34:O34"/>
    <mergeCell ref="B37:O37"/>
    <mergeCell ref="B40:O40"/>
    <mergeCell ref="B13:O13"/>
    <mergeCell ref="B16:O16"/>
    <mergeCell ref="B19:O19"/>
    <mergeCell ref="B22:O22"/>
    <mergeCell ref="B25:O25"/>
    <mergeCell ref="A1:O1"/>
    <mergeCell ref="A2:O2"/>
    <mergeCell ref="A5:K5"/>
    <mergeCell ref="B7:O7"/>
    <mergeCell ref="B10:O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91506-660F-4E15-8765-F7933D88AD47}">
  <dimension ref="A1:N28"/>
  <sheetViews>
    <sheetView topLeftCell="A12" workbookViewId="0">
      <selection activeCell="B28" sqref="B28:N28"/>
    </sheetView>
  </sheetViews>
  <sheetFormatPr baseColWidth="10" defaultRowHeight="15.75" x14ac:dyDescent="0.25"/>
  <cols>
    <col min="1" max="1" width="5.140625" style="4" customWidth="1"/>
    <col min="2" max="2" width="14.140625" customWidth="1"/>
    <col min="3" max="12" width="4" bestFit="1" customWidth="1"/>
    <col min="13" max="13" width="5.42578125" bestFit="1" customWidth="1"/>
    <col min="14" max="14" width="9.7109375" bestFit="1" customWidth="1"/>
  </cols>
  <sheetData>
    <row r="1" spans="1:14" ht="21" x14ac:dyDescent="0.35">
      <c r="A1" s="27" t="s">
        <v>140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1" x14ac:dyDescent="0.35">
      <c r="A2" s="27" t="s">
        <v>141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x14ac:dyDescent="0.25">
      <c r="A3" s="3"/>
    </row>
    <row r="4" spans="1:14" x14ac:dyDescent="0.25">
      <c r="A4" s="2"/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80</v>
      </c>
      <c r="J4" s="7" t="s">
        <v>81</v>
      </c>
      <c r="K4" s="7" t="s">
        <v>82</v>
      </c>
      <c r="L4" s="7" t="s">
        <v>83</v>
      </c>
      <c r="M4" s="7" t="s">
        <v>9</v>
      </c>
      <c r="N4" s="7" t="s">
        <v>10</v>
      </c>
    </row>
    <row r="5" spans="1:14" ht="1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4" x14ac:dyDescent="0.25">
      <c r="A6" s="3">
        <v>1</v>
      </c>
      <c r="B6" s="10" t="s">
        <v>12</v>
      </c>
      <c r="C6" s="11">
        <v>236</v>
      </c>
      <c r="D6" s="11">
        <v>197</v>
      </c>
      <c r="E6" s="11">
        <v>194</v>
      </c>
      <c r="F6" s="11">
        <v>202</v>
      </c>
      <c r="G6" s="11">
        <v>246</v>
      </c>
      <c r="H6" s="11">
        <v>256</v>
      </c>
      <c r="I6" s="11">
        <v>181</v>
      </c>
      <c r="J6" s="11">
        <v>179</v>
      </c>
      <c r="K6" s="11">
        <v>239</v>
      </c>
      <c r="L6" s="11">
        <v>245</v>
      </c>
      <c r="M6" s="11">
        <v>2175</v>
      </c>
      <c r="N6" s="11" t="s">
        <v>132</v>
      </c>
    </row>
    <row r="7" spans="1:14" x14ac:dyDescent="0.25">
      <c r="A7" s="3"/>
      <c r="B7" s="32" t="s">
        <v>142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x14ac:dyDescent="0.25">
      <c r="A8" s="3"/>
      <c r="B8" s="2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5">
      <c r="A9" s="3">
        <v>2</v>
      </c>
      <c r="B9" s="16" t="s">
        <v>12</v>
      </c>
      <c r="C9" s="17">
        <v>230</v>
      </c>
      <c r="D9" s="17">
        <v>167</v>
      </c>
      <c r="E9" s="17">
        <v>209</v>
      </c>
      <c r="F9" s="17">
        <v>189</v>
      </c>
      <c r="G9" s="17">
        <v>196</v>
      </c>
      <c r="H9" s="17">
        <v>228</v>
      </c>
      <c r="I9" s="17">
        <v>181</v>
      </c>
      <c r="J9" s="17">
        <v>189</v>
      </c>
      <c r="K9" s="17">
        <v>209</v>
      </c>
      <c r="L9" s="17">
        <v>170</v>
      </c>
      <c r="M9" s="17">
        <v>1968</v>
      </c>
      <c r="N9" s="17" t="s">
        <v>133</v>
      </c>
    </row>
    <row r="10" spans="1:14" x14ac:dyDescent="0.25">
      <c r="A10" s="3"/>
      <c r="B10" s="32" t="s">
        <v>143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x14ac:dyDescent="0.25">
      <c r="A11" s="3"/>
      <c r="B11" s="20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5">
      <c r="A12" s="3">
        <v>3</v>
      </c>
      <c r="B12" s="12" t="s">
        <v>12</v>
      </c>
      <c r="C12" s="13">
        <v>191</v>
      </c>
      <c r="D12" s="13">
        <v>145</v>
      </c>
      <c r="E12" s="13">
        <v>191</v>
      </c>
      <c r="F12" s="13">
        <v>192</v>
      </c>
      <c r="G12" s="13">
        <v>199</v>
      </c>
      <c r="H12" s="13">
        <v>173</v>
      </c>
      <c r="I12" s="13">
        <v>208</v>
      </c>
      <c r="J12" s="13">
        <v>182</v>
      </c>
      <c r="K12" s="13">
        <v>197</v>
      </c>
      <c r="L12" s="13">
        <v>235</v>
      </c>
      <c r="M12" s="13">
        <v>1913</v>
      </c>
      <c r="N12" s="13" t="s">
        <v>134</v>
      </c>
    </row>
    <row r="13" spans="1:14" x14ac:dyDescent="0.25">
      <c r="A13" s="3"/>
      <c r="B13" s="32" t="s">
        <v>144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x14ac:dyDescent="0.25">
      <c r="A14" s="3"/>
      <c r="B14" s="20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25">
      <c r="A15" s="3">
        <v>4</v>
      </c>
      <c r="B15" s="21" t="s">
        <v>27</v>
      </c>
      <c r="C15" s="22">
        <v>220</v>
      </c>
      <c r="D15" s="22">
        <v>201</v>
      </c>
      <c r="E15" s="22">
        <v>176</v>
      </c>
      <c r="F15" s="22">
        <v>155</v>
      </c>
      <c r="G15" s="22">
        <v>158</v>
      </c>
      <c r="H15" s="22">
        <v>179</v>
      </c>
      <c r="I15" s="22">
        <v>192</v>
      </c>
      <c r="J15" s="22">
        <v>177</v>
      </c>
      <c r="K15" s="22">
        <v>156</v>
      </c>
      <c r="L15" s="22">
        <v>201</v>
      </c>
      <c r="M15" s="22">
        <v>1815</v>
      </c>
      <c r="N15" s="22" t="s">
        <v>135</v>
      </c>
    </row>
    <row r="16" spans="1:14" x14ac:dyDescent="0.25">
      <c r="A16" s="3"/>
      <c r="B16" s="32" t="s">
        <v>145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x14ac:dyDescent="0.25">
      <c r="A17" s="3"/>
      <c r="B17" s="20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x14ac:dyDescent="0.25">
      <c r="A18" s="3">
        <v>5</v>
      </c>
      <c r="B18" s="21" t="s">
        <v>32</v>
      </c>
      <c r="C18" s="22">
        <v>216</v>
      </c>
      <c r="D18" s="22">
        <v>143</v>
      </c>
      <c r="E18" s="22">
        <v>200</v>
      </c>
      <c r="F18" s="22">
        <v>146</v>
      </c>
      <c r="G18" s="22">
        <v>155</v>
      </c>
      <c r="H18" s="22">
        <v>170</v>
      </c>
      <c r="I18" s="22">
        <v>198</v>
      </c>
      <c r="J18" s="22">
        <v>173</v>
      </c>
      <c r="K18" s="22">
        <v>154</v>
      </c>
      <c r="L18" s="22">
        <v>170</v>
      </c>
      <c r="M18" s="22">
        <v>1725</v>
      </c>
      <c r="N18" s="22" t="s">
        <v>136</v>
      </c>
    </row>
    <row r="19" spans="1:14" x14ac:dyDescent="0.25">
      <c r="A19" s="3"/>
      <c r="B19" s="32" t="s">
        <v>146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x14ac:dyDescent="0.25">
      <c r="A20" s="3"/>
      <c r="B20" s="20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5">
      <c r="A21" s="3">
        <v>6</v>
      </c>
      <c r="B21" s="21" t="s">
        <v>12</v>
      </c>
      <c r="C21" s="22">
        <v>165</v>
      </c>
      <c r="D21" s="22">
        <v>145</v>
      </c>
      <c r="E21" s="22">
        <v>164</v>
      </c>
      <c r="F21" s="22">
        <v>149</v>
      </c>
      <c r="G21" s="22">
        <v>181</v>
      </c>
      <c r="H21" s="22">
        <v>173</v>
      </c>
      <c r="I21" s="22">
        <v>196</v>
      </c>
      <c r="J21" s="22">
        <v>177</v>
      </c>
      <c r="K21" s="22">
        <v>172</v>
      </c>
      <c r="L21" s="22">
        <v>149</v>
      </c>
      <c r="M21" s="22">
        <v>1671</v>
      </c>
      <c r="N21" s="22" t="s">
        <v>137</v>
      </c>
    </row>
    <row r="22" spans="1:14" x14ac:dyDescent="0.25">
      <c r="A22" s="3"/>
      <c r="B22" s="32" t="s">
        <v>147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x14ac:dyDescent="0.25">
      <c r="A23" s="3"/>
      <c r="B23" s="20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x14ac:dyDescent="0.25">
      <c r="A24" s="3">
        <v>7</v>
      </c>
      <c r="B24" s="21" t="s">
        <v>12</v>
      </c>
      <c r="C24" s="22">
        <v>150</v>
      </c>
      <c r="D24" s="22">
        <v>140</v>
      </c>
      <c r="E24" s="22">
        <v>171</v>
      </c>
      <c r="F24" s="22">
        <v>187</v>
      </c>
      <c r="G24" s="22">
        <v>187</v>
      </c>
      <c r="H24" s="22">
        <v>159</v>
      </c>
      <c r="I24" s="22">
        <v>165</v>
      </c>
      <c r="J24" s="22">
        <v>143</v>
      </c>
      <c r="K24" s="22">
        <v>150</v>
      </c>
      <c r="L24" s="22">
        <v>192</v>
      </c>
      <c r="M24" s="22">
        <v>1644</v>
      </c>
      <c r="N24" s="22" t="s">
        <v>138</v>
      </c>
    </row>
    <row r="25" spans="1:14" x14ac:dyDescent="0.25">
      <c r="A25" s="3"/>
      <c r="B25" s="32" t="s">
        <v>148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x14ac:dyDescent="0.25">
      <c r="A26" s="3"/>
      <c r="B26" s="20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x14ac:dyDescent="0.25">
      <c r="A27" s="3">
        <v>8</v>
      </c>
      <c r="B27" s="21" t="s">
        <v>12</v>
      </c>
      <c r="C27" s="22">
        <v>122</v>
      </c>
      <c r="D27" s="22">
        <v>148</v>
      </c>
      <c r="E27" s="22">
        <v>147</v>
      </c>
      <c r="F27" s="22">
        <v>127</v>
      </c>
      <c r="G27" s="22">
        <v>132</v>
      </c>
      <c r="H27" s="22">
        <v>124</v>
      </c>
      <c r="I27" s="22">
        <v>175</v>
      </c>
      <c r="J27" s="22">
        <v>199</v>
      </c>
      <c r="K27" s="22">
        <v>163</v>
      </c>
      <c r="L27" s="22">
        <v>141</v>
      </c>
      <c r="M27" s="22">
        <v>1478</v>
      </c>
      <c r="N27" s="22" t="s">
        <v>139</v>
      </c>
    </row>
    <row r="28" spans="1:14" x14ac:dyDescent="0.25">
      <c r="B28" s="32" t="s">
        <v>149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</sheetData>
  <mergeCells count="11">
    <mergeCell ref="B13:N13"/>
    <mergeCell ref="A1:N1"/>
    <mergeCell ref="A2:N2"/>
    <mergeCell ref="A5:J5"/>
    <mergeCell ref="B7:N7"/>
    <mergeCell ref="B10:N10"/>
    <mergeCell ref="B16:N16"/>
    <mergeCell ref="B19:N19"/>
    <mergeCell ref="B22:N22"/>
    <mergeCell ref="B25:N25"/>
    <mergeCell ref="B28:N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6A08-CD09-4E83-A5EB-242D29EC7EE9}">
  <dimension ref="A1:N29"/>
  <sheetViews>
    <sheetView workbookViewId="0">
      <selection activeCell="B12" sqref="B12"/>
    </sheetView>
  </sheetViews>
  <sheetFormatPr baseColWidth="10" defaultRowHeight="15.75" x14ac:dyDescent="0.25"/>
  <cols>
    <col min="1" max="1" width="3.85546875" style="4" customWidth="1"/>
    <col min="2" max="2" width="13" customWidth="1"/>
    <col min="3" max="12" width="4" bestFit="1" customWidth="1"/>
    <col min="13" max="13" width="5.42578125" bestFit="1" customWidth="1"/>
    <col min="14" max="14" width="9.7109375" bestFit="1" customWidth="1"/>
  </cols>
  <sheetData>
    <row r="1" spans="1:14" ht="21" x14ac:dyDescent="0.35">
      <c r="A1" s="27" t="s">
        <v>140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1" x14ac:dyDescent="0.35">
      <c r="A2" s="27" t="s">
        <v>157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x14ac:dyDescent="0.25">
      <c r="A3" s="3"/>
    </row>
    <row r="4" spans="1:14" x14ac:dyDescent="0.25">
      <c r="A4" s="2"/>
      <c r="B4" s="18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80</v>
      </c>
      <c r="J4" s="19" t="s">
        <v>81</v>
      </c>
      <c r="K4" s="19" t="s">
        <v>82</v>
      </c>
      <c r="L4" s="19" t="s">
        <v>83</v>
      </c>
      <c r="M4" s="19" t="s">
        <v>9</v>
      </c>
      <c r="N4" s="19" t="s">
        <v>10</v>
      </c>
    </row>
    <row r="5" spans="1:14" ht="1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4" x14ac:dyDescent="0.25">
      <c r="A6" s="3">
        <v>1</v>
      </c>
      <c r="B6" s="10" t="s">
        <v>12</v>
      </c>
      <c r="C6" s="11">
        <v>204</v>
      </c>
      <c r="D6" s="11">
        <v>201</v>
      </c>
      <c r="E6" s="11">
        <v>253</v>
      </c>
      <c r="F6" s="11">
        <v>215</v>
      </c>
      <c r="G6" s="11">
        <v>204</v>
      </c>
      <c r="H6" s="11">
        <v>191</v>
      </c>
      <c r="I6" s="11">
        <v>203</v>
      </c>
      <c r="J6" s="11">
        <v>184</v>
      </c>
      <c r="K6" s="11">
        <v>203</v>
      </c>
      <c r="L6" s="11">
        <v>233</v>
      </c>
      <c r="M6" s="11">
        <v>2091</v>
      </c>
      <c r="N6" s="11" t="s">
        <v>150</v>
      </c>
    </row>
    <row r="7" spans="1:14" x14ac:dyDescent="0.25">
      <c r="A7" s="3"/>
      <c r="B7" s="32" t="s">
        <v>158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x14ac:dyDescent="0.25">
      <c r="A8" s="3"/>
      <c r="B8" s="2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5">
      <c r="A9" s="3">
        <v>2</v>
      </c>
      <c r="B9" s="16" t="s">
        <v>12</v>
      </c>
      <c r="C9" s="17">
        <v>188</v>
      </c>
      <c r="D9" s="17">
        <v>179</v>
      </c>
      <c r="E9" s="17">
        <v>177</v>
      </c>
      <c r="F9" s="17">
        <v>214</v>
      </c>
      <c r="G9" s="17">
        <v>213</v>
      </c>
      <c r="H9" s="17">
        <v>178</v>
      </c>
      <c r="I9" s="17">
        <v>224</v>
      </c>
      <c r="J9" s="17">
        <v>184</v>
      </c>
      <c r="K9" s="17">
        <v>232</v>
      </c>
      <c r="L9" s="17">
        <v>176</v>
      </c>
      <c r="M9" s="17">
        <v>1965</v>
      </c>
      <c r="N9" s="17" t="s">
        <v>151</v>
      </c>
    </row>
    <row r="10" spans="1:14" x14ac:dyDescent="0.25">
      <c r="A10" s="3"/>
      <c r="B10" s="32" t="s">
        <v>159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x14ac:dyDescent="0.25">
      <c r="A11" s="3"/>
      <c r="B11" s="20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5">
      <c r="A12" s="3">
        <v>3</v>
      </c>
      <c r="B12" s="12" t="s">
        <v>12</v>
      </c>
      <c r="C12" s="13">
        <v>172</v>
      </c>
      <c r="D12" s="13">
        <v>236</v>
      </c>
      <c r="E12" s="13">
        <v>185</v>
      </c>
      <c r="F12" s="13">
        <v>183</v>
      </c>
      <c r="G12" s="13">
        <v>180</v>
      </c>
      <c r="H12" s="13">
        <v>236</v>
      </c>
      <c r="I12" s="13">
        <v>167</v>
      </c>
      <c r="J12" s="13">
        <v>158</v>
      </c>
      <c r="K12" s="13">
        <v>142</v>
      </c>
      <c r="L12" s="13">
        <v>154</v>
      </c>
      <c r="M12" s="13">
        <v>1813</v>
      </c>
      <c r="N12" s="13" t="s">
        <v>152</v>
      </c>
    </row>
    <row r="13" spans="1:14" ht="15.75" customHeight="1" x14ac:dyDescent="0.25">
      <c r="A13" s="3"/>
      <c r="B13" s="32" t="s">
        <v>144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x14ac:dyDescent="0.25">
      <c r="A14" s="3"/>
      <c r="B14" s="20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25">
      <c r="A15" s="3">
        <v>4</v>
      </c>
      <c r="B15" s="33" t="s">
        <v>27</v>
      </c>
      <c r="C15" s="34">
        <v>160</v>
      </c>
      <c r="D15" s="34">
        <v>186</v>
      </c>
      <c r="E15" s="34">
        <v>171</v>
      </c>
      <c r="F15" s="34">
        <v>202</v>
      </c>
      <c r="G15" s="34">
        <v>179</v>
      </c>
      <c r="H15" s="34">
        <v>171</v>
      </c>
      <c r="I15" s="34">
        <v>143</v>
      </c>
      <c r="J15" s="34">
        <v>192</v>
      </c>
      <c r="K15" s="34">
        <v>160</v>
      </c>
      <c r="L15" s="34">
        <v>202</v>
      </c>
      <c r="M15" s="34">
        <v>1766</v>
      </c>
      <c r="N15" s="34" t="s">
        <v>153</v>
      </c>
    </row>
    <row r="16" spans="1:14" x14ac:dyDescent="0.25">
      <c r="A16" s="3"/>
      <c r="B16" s="32" t="s">
        <v>145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x14ac:dyDescent="0.25">
      <c r="A17" s="3"/>
      <c r="B17" s="20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x14ac:dyDescent="0.25">
      <c r="A18" s="3">
        <v>5</v>
      </c>
      <c r="B18" s="33" t="s">
        <v>12</v>
      </c>
      <c r="C18" s="34">
        <v>165</v>
      </c>
      <c r="D18" s="34">
        <v>180</v>
      </c>
      <c r="E18" s="34">
        <v>147</v>
      </c>
      <c r="F18" s="34">
        <v>168</v>
      </c>
      <c r="G18" s="34">
        <v>146</v>
      </c>
      <c r="H18" s="34">
        <v>159</v>
      </c>
      <c r="I18" s="34">
        <v>238</v>
      </c>
      <c r="J18" s="34">
        <v>158</v>
      </c>
      <c r="K18" s="34">
        <v>248</v>
      </c>
      <c r="L18" s="34">
        <v>150</v>
      </c>
      <c r="M18" s="34">
        <v>1759</v>
      </c>
      <c r="N18" s="34" t="s">
        <v>154</v>
      </c>
    </row>
    <row r="19" spans="1:14" ht="15.75" customHeight="1" x14ac:dyDescent="0.25">
      <c r="A19" s="3"/>
      <c r="B19" s="32" t="s">
        <v>147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x14ac:dyDescent="0.25">
      <c r="A20" s="3"/>
      <c r="B20" s="20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5">
      <c r="A21" s="3">
        <v>6</v>
      </c>
      <c r="B21" s="33" t="s">
        <v>12</v>
      </c>
      <c r="C21" s="34">
        <v>167</v>
      </c>
      <c r="D21" s="34">
        <v>163</v>
      </c>
      <c r="E21" s="34">
        <v>186</v>
      </c>
      <c r="F21" s="34">
        <v>178</v>
      </c>
      <c r="G21" s="34">
        <v>147</v>
      </c>
      <c r="H21" s="34">
        <v>166</v>
      </c>
      <c r="I21" s="34">
        <v>193</v>
      </c>
      <c r="J21" s="34">
        <v>196</v>
      </c>
      <c r="K21" s="34">
        <v>158</v>
      </c>
      <c r="L21" s="34">
        <v>171</v>
      </c>
      <c r="M21" s="34">
        <v>1725</v>
      </c>
      <c r="N21" s="34" t="s">
        <v>136</v>
      </c>
    </row>
    <row r="22" spans="1:14" x14ac:dyDescent="0.25">
      <c r="A22" s="3"/>
      <c r="B22" s="32" t="s">
        <v>148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x14ac:dyDescent="0.25">
      <c r="A23" s="3"/>
      <c r="B23" s="20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x14ac:dyDescent="0.25">
      <c r="A24" s="3">
        <v>7</v>
      </c>
      <c r="B24" s="33" t="s">
        <v>32</v>
      </c>
      <c r="C24" s="34">
        <v>157</v>
      </c>
      <c r="D24" s="34">
        <v>139</v>
      </c>
      <c r="E24" s="34">
        <v>172</v>
      </c>
      <c r="F24" s="34">
        <v>164</v>
      </c>
      <c r="G24" s="34">
        <v>171</v>
      </c>
      <c r="H24" s="34">
        <v>123</v>
      </c>
      <c r="I24" s="34">
        <v>146</v>
      </c>
      <c r="J24" s="34">
        <v>148</v>
      </c>
      <c r="K24" s="34">
        <v>172</v>
      </c>
      <c r="L24" s="34">
        <v>149</v>
      </c>
      <c r="M24" s="34">
        <v>1541</v>
      </c>
      <c r="N24" s="34" t="s">
        <v>155</v>
      </c>
    </row>
    <row r="25" spans="1:14" ht="15.75" customHeight="1" x14ac:dyDescent="0.25">
      <c r="A25" s="3"/>
      <c r="B25" s="32" t="s">
        <v>146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x14ac:dyDescent="0.25">
      <c r="A26" s="3"/>
      <c r="B26" s="20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x14ac:dyDescent="0.25">
      <c r="A27" s="3">
        <v>8</v>
      </c>
      <c r="B27" s="33" t="s">
        <v>12</v>
      </c>
      <c r="C27" s="34">
        <v>116</v>
      </c>
      <c r="D27" s="34">
        <v>166</v>
      </c>
      <c r="E27" s="34">
        <v>169</v>
      </c>
      <c r="F27" s="34">
        <v>141</v>
      </c>
      <c r="G27" s="34">
        <v>158</v>
      </c>
      <c r="H27" s="34">
        <v>151</v>
      </c>
      <c r="I27" s="34">
        <v>146</v>
      </c>
      <c r="J27" s="34">
        <v>147</v>
      </c>
      <c r="K27" s="34">
        <v>155</v>
      </c>
      <c r="L27" s="34">
        <v>153</v>
      </c>
      <c r="M27" s="34">
        <v>1502</v>
      </c>
      <c r="N27" s="34" t="s">
        <v>156</v>
      </c>
    </row>
    <row r="28" spans="1:14" x14ac:dyDescent="0.25">
      <c r="B28" s="32" t="s">
        <v>149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x14ac:dyDescent="0.25">
      <c r="B29" s="20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sheetProtection algorithmName="SHA-512" hashValue="6T5CX9Ew4LmPcYuWe+QOdbAWgjjg1PuzwM48Fub6CuF1xR+RpnGn33Xs0WJE6DOZ7oSt8OZHvQZ3WXnT8hywCg==" saltValue="GN60B1jP8Xq+pKsBHhC57w==" spinCount="100000" sheet="1" objects="1" scenarios="1"/>
  <mergeCells count="11">
    <mergeCell ref="B16:N16"/>
    <mergeCell ref="B19:N19"/>
    <mergeCell ref="B22:N22"/>
    <mergeCell ref="B25:N25"/>
    <mergeCell ref="B28:N28"/>
    <mergeCell ref="A1:N1"/>
    <mergeCell ref="A2:N2"/>
    <mergeCell ref="A5:J5"/>
    <mergeCell ref="B7:N7"/>
    <mergeCell ref="B10:N10"/>
    <mergeCell ref="B13:N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3881-AB25-47DE-B128-F2C370C3FC63}">
  <dimension ref="A1:K16"/>
  <sheetViews>
    <sheetView workbookViewId="0">
      <selection activeCell="B1" sqref="B1:H1"/>
    </sheetView>
  </sheetViews>
  <sheetFormatPr baseColWidth="10" defaultRowHeight="15" x14ac:dyDescent="0.25"/>
  <cols>
    <col min="1" max="1" width="6.42578125" style="35" customWidth="1"/>
    <col min="2" max="2" width="23.42578125" style="38" bestFit="1" customWidth="1"/>
    <col min="3" max="3" width="10.85546875" style="38" bestFit="1" customWidth="1"/>
    <col min="4" max="4" width="10.28515625" style="39" bestFit="1" customWidth="1"/>
    <col min="5" max="5" width="7.7109375" style="39" bestFit="1" customWidth="1"/>
    <col min="6" max="6" width="6.140625" style="39" bestFit="1" customWidth="1"/>
    <col min="7" max="7" width="8.85546875" style="39" bestFit="1" customWidth="1"/>
    <col min="8" max="8" width="6.5703125" style="39" bestFit="1" customWidth="1"/>
    <col min="9" max="11" width="11.42578125" style="37"/>
    <col min="12" max="16384" width="11.42578125" style="38"/>
  </cols>
  <sheetData>
    <row r="1" spans="1:8" ht="21" x14ac:dyDescent="0.35">
      <c r="B1" s="36" t="s">
        <v>160</v>
      </c>
      <c r="C1" s="36"/>
      <c r="D1" s="36"/>
      <c r="E1" s="36"/>
      <c r="F1" s="36"/>
      <c r="G1" s="36"/>
      <c r="H1" s="36"/>
    </row>
    <row r="2" spans="1:8" ht="9" customHeight="1" x14ac:dyDescent="0.25"/>
    <row r="3" spans="1:8" ht="21" x14ac:dyDescent="0.35">
      <c r="B3" s="36" t="s">
        <v>161</v>
      </c>
      <c r="C3" s="36"/>
      <c r="D3" s="36"/>
      <c r="E3" s="36"/>
      <c r="F3" s="36"/>
      <c r="G3" s="36"/>
      <c r="H3" s="36"/>
    </row>
    <row r="4" spans="1:8" ht="11.25" customHeight="1" x14ac:dyDescent="0.25"/>
    <row r="5" spans="1:8" x14ac:dyDescent="0.25">
      <c r="B5" s="40" t="s">
        <v>1</v>
      </c>
      <c r="C5" s="40" t="s">
        <v>2</v>
      </c>
      <c r="D5" s="41" t="s">
        <v>162</v>
      </c>
      <c r="E5" s="41" t="s">
        <v>163</v>
      </c>
      <c r="F5" s="41" t="s">
        <v>164</v>
      </c>
      <c r="G5" s="41" t="s">
        <v>165</v>
      </c>
      <c r="H5" s="41" t="s">
        <v>166</v>
      </c>
    </row>
    <row r="7" spans="1:8" ht="18.75" x14ac:dyDescent="0.3">
      <c r="A7" s="42">
        <v>1</v>
      </c>
      <c r="B7" s="43" t="s">
        <v>11</v>
      </c>
      <c r="C7" s="43" t="s">
        <v>12</v>
      </c>
      <c r="D7" s="44">
        <v>1</v>
      </c>
      <c r="E7" s="44">
        <v>2</v>
      </c>
      <c r="F7" s="44">
        <v>3</v>
      </c>
      <c r="G7" s="44">
        <v>4</v>
      </c>
      <c r="H7" s="44">
        <f t="shared" ref="H7:H16" si="0">SUM(D7:G7)</f>
        <v>10</v>
      </c>
    </row>
    <row r="8" spans="1:8" ht="18.75" x14ac:dyDescent="0.3">
      <c r="A8" s="42">
        <v>2</v>
      </c>
      <c r="B8" s="16" t="s">
        <v>14</v>
      </c>
      <c r="C8" s="16" t="s">
        <v>12</v>
      </c>
      <c r="D8" s="45">
        <v>2</v>
      </c>
      <c r="E8" s="45">
        <v>16</v>
      </c>
      <c r="F8" s="45">
        <v>6</v>
      </c>
      <c r="G8" s="45">
        <v>8</v>
      </c>
      <c r="H8" s="45">
        <f t="shared" si="0"/>
        <v>32</v>
      </c>
    </row>
    <row r="9" spans="1:8" ht="18.75" x14ac:dyDescent="0.3">
      <c r="A9" s="42">
        <v>3</v>
      </c>
      <c r="B9" s="12" t="s">
        <v>16</v>
      </c>
      <c r="C9" s="12" t="s">
        <v>12</v>
      </c>
      <c r="D9" s="46">
        <v>3</v>
      </c>
      <c r="E9" s="46">
        <v>16</v>
      </c>
      <c r="F9" s="46">
        <v>6</v>
      </c>
      <c r="G9" s="46">
        <v>8</v>
      </c>
      <c r="H9" s="46">
        <f t="shared" si="0"/>
        <v>33</v>
      </c>
    </row>
    <row r="10" spans="1:8" ht="18.75" x14ac:dyDescent="0.3">
      <c r="A10" s="42">
        <v>4</v>
      </c>
      <c r="B10" s="47" t="s">
        <v>20</v>
      </c>
      <c r="C10" s="47" t="s">
        <v>12</v>
      </c>
      <c r="D10" s="48">
        <v>5</v>
      </c>
      <c r="E10" s="48">
        <v>18</v>
      </c>
      <c r="F10" s="48">
        <v>9</v>
      </c>
      <c r="G10" s="48">
        <v>12</v>
      </c>
      <c r="H10" s="48">
        <f t="shared" si="0"/>
        <v>44</v>
      </c>
    </row>
    <row r="11" spans="1:8" ht="18.75" x14ac:dyDescent="0.3">
      <c r="A11" s="42">
        <v>5</v>
      </c>
      <c r="B11" s="47" t="s">
        <v>26</v>
      </c>
      <c r="C11" s="47" t="s">
        <v>27</v>
      </c>
      <c r="D11" s="48">
        <v>8</v>
      </c>
      <c r="E11" s="48">
        <v>24</v>
      </c>
      <c r="F11" s="48">
        <v>12</v>
      </c>
      <c r="G11" s="48">
        <v>16</v>
      </c>
      <c r="H11" s="48">
        <f t="shared" si="0"/>
        <v>60</v>
      </c>
    </row>
    <row r="12" spans="1:8" ht="18.75" x14ac:dyDescent="0.3">
      <c r="A12" s="42">
        <v>6</v>
      </c>
      <c r="B12" s="47" t="s">
        <v>18</v>
      </c>
      <c r="C12" s="47" t="s">
        <v>12</v>
      </c>
      <c r="D12" s="48">
        <v>4</v>
      </c>
      <c r="E12" s="48">
        <v>22</v>
      </c>
      <c r="F12" s="48">
        <v>21</v>
      </c>
      <c r="G12" s="48">
        <v>24</v>
      </c>
      <c r="H12" s="48">
        <f t="shared" si="0"/>
        <v>71</v>
      </c>
    </row>
    <row r="13" spans="1:8" ht="18.75" x14ac:dyDescent="0.3">
      <c r="A13" s="42">
        <v>7</v>
      </c>
      <c r="B13" s="47" t="s">
        <v>22</v>
      </c>
      <c r="C13" s="47" t="s">
        <v>12</v>
      </c>
      <c r="D13" s="48">
        <v>6</v>
      </c>
      <c r="E13" s="48">
        <v>22</v>
      </c>
      <c r="F13" s="48">
        <v>21</v>
      </c>
      <c r="G13" s="48">
        <v>24</v>
      </c>
      <c r="H13" s="48">
        <f t="shared" si="0"/>
        <v>73</v>
      </c>
    </row>
    <row r="14" spans="1:8" ht="18.75" x14ac:dyDescent="0.3">
      <c r="A14" s="42">
        <v>8</v>
      </c>
      <c r="B14" s="47" t="s">
        <v>24</v>
      </c>
      <c r="C14" s="47" t="s">
        <v>12</v>
      </c>
      <c r="D14" s="48">
        <v>7</v>
      </c>
      <c r="E14" s="48">
        <v>28</v>
      </c>
      <c r="F14" s="48">
        <v>18</v>
      </c>
      <c r="G14" s="48">
        <v>20</v>
      </c>
      <c r="H14" s="48">
        <f t="shared" si="0"/>
        <v>73</v>
      </c>
    </row>
    <row r="15" spans="1:8" ht="18.75" x14ac:dyDescent="0.3">
      <c r="A15" s="42">
        <v>9</v>
      </c>
      <c r="B15" s="47" t="s">
        <v>31</v>
      </c>
      <c r="C15" s="47" t="s">
        <v>32</v>
      </c>
      <c r="D15" s="48">
        <v>10</v>
      </c>
      <c r="E15" s="48">
        <v>26</v>
      </c>
      <c r="F15" s="48">
        <v>15</v>
      </c>
      <c r="G15" s="48">
        <v>28</v>
      </c>
      <c r="H15" s="48">
        <f t="shared" si="0"/>
        <v>79</v>
      </c>
    </row>
    <row r="16" spans="1:8" ht="18.75" x14ac:dyDescent="0.3">
      <c r="A16" s="42">
        <v>10</v>
      </c>
      <c r="B16" s="47" t="s">
        <v>29</v>
      </c>
      <c r="C16" s="47" t="s">
        <v>12</v>
      </c>
      <c r="D16" s="48">
        <v>9</v>
      </c>
      <c r="E16" s="48">
        <v>32</v>
      </c>
      <c r="F16" s="48">
        <v>24</v>
      </c>
      <c r="G16" s="48">
        <v>32</v>
      </c>
      <c r="H16" s="48">
        <f t="shared" si="0"/>
        <v>97</v>
      </c>
    </row>
  </sheetData>
  <sheetProtection algorithmName="SHA-512" hashValue="dQXtjOKLwZHXjVcvu0mQW4HkmvxBigLS6/AweY6gUXSQVUKSiYoQMYNQBV82TUoQcGxKxyJbU/ie0cWsJ89yNw==" saltValue="32F7NA0VXHkXVThIyOFT5A==" spinCount="100000" sheet="1" objects="1" scenarios="1"/>
  <mergeCells count="2">
    <mergeCell ref="B1:H1"/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7A0AE-6BB5-4C21-94C6-5A24C84F52C5}">
  <dimension ref="A1:K28"/>
  <sheetViews>
    <sheetView tabSelected="1" workbookViewId="0">
      <selection activeCell="B8" sqref="B8"/>
    </sheetView>
  </sheetViews>
  <sheetFormatPr baseColWidth="10" defaultRowHeight="15" x14ac:dyDescent="0.25"/>
  <cols>
    <col min="1" max="1" width="6.42578125" style="35" customWidth="1"/>
    <col min="2" max="2" width="23.42578125" style="38" bestFit="1" customWidth="1"/>
    <col min="3" max="3" width="10.85546875" style="38" bestFit="1" customWidth="1"/>
    <col min="4" max="4" width="10.28515625" style="39" bestFit="1" customWidth="1"/>
    <col min="5" max="5" width="7.7109375" style="39" bestFit="1" customWidth="1"/>
    <col min="6" max="6" width="6.140625" style="39" bestFit="1" customWidth="1"/>
    <col min="7" max="7" width="8.85546875" style="39" bestFit="1" customWidth="1"/>
    <col min="8" max="8" width="6.5703125" style="39" bestFit="1" customWidth="1"/>
    <col min="9" max="11" width="11.42578125" style="37"/>
    <col min="12" max="16384" width="11.42578125" style="38"/>
  </cols>
  <sheetData>
    <row r="1" spans="1:8" ht="21" x14ac:dyDescent="0.35">
      <c r="B1" s="36" t="s">
        <v>160</v>
      </c>
      <c r="C1" s="36"/>
      <c r="D1" s="36"/>
      <c r="E1" s="36"/>
      <c r="F1" s="36"/>
      <c r="G1" s="36"/>
      <c r="H1" s="36"/>
    </row>
    <row r="3" spans="1:8" ht="21" x14ac:dyDescent="0.35">
      <c r="B3" s="36" t="s">
        <v>167</v>
      </c>
      <c r="C3" s="36"/>
      <c r="D3" s="36"/>
      <c r="E3" s="36"/>
      <c r="F3" s="36"/>
      <c r="G3" s="36"/>
      <c r="H3" s="36"/>
    </row>
    <row r="5" spans="1:8" x14ac:dyDescent="0.25">
      <c r="B5" s="40" t="s">
        <v>1</v>
      </c>
      <c r="C5" s="40" t="s">
        <v>2</v>
      </c>
      <c r="D5" s="41" t="s">
        <v>162</v>
      </c>
      <c r="E5" s="41" t="s">
        <v>163</v>
      </c>
      <c r="F5" s="41" t="s">
        <v>164</v>
      </c>
      <c r="G5" s="41" t="s">
        <v>165</v>
      </c>
      <c r="H5" s="41" t="s">
        <v>166</v>
      </c>
    </row>
    <row r="7" spans="1:8" ht="18.75" x14ac:dyDescent="0.3">
      <c r="A7" s="42">
        <v>1</v>
      </c>
      <c r="B7" s="43" t="s">
        <v>35</v>
      </c>
      <c r="C7" s="43" t="s">
        <v>12</v>
      </c>
      <c r="D7" s="44">
        <v>1</v>
      </c>
      <c r="E7" s="44">
        <v>2</v>
      </c>
      <c r="F7" s="44">
        <v>3</v>
      </c>
      <c r="G7" s="44">
        <v>4</v>
      </c>
      <c r="H7" s="44">
        <f t="shared" ref="H7:H28" si="0">SUM(D7:G7)</f>
        <v>10</v>
      </c>
    </row>
    <row r="8" spans="1:8" ht="18.75" x14ac:dyDescent="0.3">
      <c r="A8" s="42">
        <v>2</v>
      </c>
      <c r="B8" s="16" t="s">
        <v>47</v>
      </c>
      <c r="C8" s="16" t="s">
        <v>12</v>
      </c>
      <c r="D8" s="45">
        <v>7</v>
      </c>
      <c r="E8" s="45">
        <v>4</v>
      </c>
      <c r="F8" s="45">
        <v>3</v>
      </c>
      <c r="G8" s="45">
        <v>4</v>
      </c>
      <c r="H8" s="45">
        <f t="shared" si="0"/>
        <v>18</v>
      </c>
    </row>
    <row r="9" spans="1:8" ht="18.75" x14ac:dyDescent="0.3">
      <c r="A9" s="42">
        <v>3</v>
      </c>
      <c r="B9" s="12" t="s">
        <v>51</v>
      </c>
      <c r="C9" s="12" t="s">
        <v>12</v>
      </c>
      <c r="D9" s="46">
        <v>9</v>
      </c>
      <c r="E9" s="46">
        <v>4</v>
      </c>
      <c r="F9" s="46">
        <v>3</v>
      </c>
      <c r="G9" s="46">
        <v>4</v>
      </c>
      <c r="H9" s="46">
        <f t="shared" si="0"/>
        <v>20</v>
      </c>
    </row>
    <row r="10" spans="1:8" ht="18.75" x14ac:dyDescent="0.3">
      <c r="A10" s="42">
        <v>4</v>
      </c>
      <c r="B10" s="47" t="s">
        <v>41</v>
      </c>
      <c r="C10" s="47" t="s">
        <v>12</v>
      </c>
      <c r="D10" s="48">
        <v>4</v>
      </c>
      <c r="E10" s="48">
        <v>8</v>
      </c>
      <c r="F10" s="48">
        <v>6</v>
      </c>
      <c r="G10" s="48">
        <v>8</v>
      </c>
      <c r="H10" s="48">
        <f t="shared" si="0"/>
        <v>26</v>
      </c>
    </row>
    <row r="11" spans="1:8" ht="18.75" x14ac:dyDescent="0.3">
      <c r="A11" s="42">
        <v>5</v>
      </c>
      <c r="B11" s="47" t="s">
        <v>39</v>
      </c>
      <c r="C11" s="47" t="s">
        <v>12</v>
      </c>
      <c r="D11" s="48">
        <v>3</v>
      </c>
      <c r="E11" s="48">
        <v>6</v>
      </c>
      <c r="F11" s="48">
        <v>9</v>
      </c>
      <c r="G11" s="48">
        <v>12</v>
      </c>
      <c r="H11" s="48">
        <f t="shared" si="0"/>
        <v>30</v>
      </c>
    </row>
    <row r="12" spans="1:8" ht="18.75" x14ac:dyDescent="0.3">
      <c r="A12" s="42">
        <v>6</v>
      </c>
      <c r="B12" s="47" t="s">
        <v>37</v>
      </c>
      <c r="C12" s="47" t="s">
        <v>27</v>
      </c>
      <c r="D12" s="48">
        <v>2</v>
      </c>
      <c r="E12" s="48">
        <v>10</v>
      </c>
      <c r="F12" s="48">
        <v>12</v>
      </c>
      <c r="G12" s="48">
        <v>16</v>
      </c>
      <c r="H12" s="48">
        <f t="shared" si="0"/>
        <v>40</v>
      </c>
    </row>
    <row r="13" spans="1:8" ht="18.75" x14ac:dyDescent="0.3">
      <c r="A13" s="42">
        <v>7</v>
      </c>
      <c r="B13" s="49" t="s">
        <v>62</v>
      </c>
      <c r="C13" s="49" t="s">
        <v>12</v>
      </c>
      <c r="D13" s="48">
        <v>15</v>
      </c>
      <c r="E13" s="48">
        <v>6</v>
      </c>
      <c r="F13" s="48">
        <v>9</v>
      </c>
      <c r="G13" s="48">
        <v>12</v>
      </c>
      <c r="H13" s="48">
        <f t="shared" si="0"/>
        <v>42</v>
      </c>
    </row>
    <row r="14" spans="1:8" ht="18.75" x14ac:dyDescent="0.3">
      <c r="A14" s="42">
        <v>8</v>
      </c>
      <c r="B14" s="49" t="s">
        <v>57</v>
      </c>
      <c r="C14" s="49" t="s">
        <v>12</v>
      </c>
      <c r="D14" s="48">
        <v>12</v>
      </c>
      <c r="E14" s="48">
        <v>18</v>
      </c>
      <c r="F14" s="48">
        <v>9</v>
      </c>
      <c r="G14" s="48">
        <v>12</v>
      </c>
      <c r="H14" s="48">
        <f t="shared" si="0"/>
        <v>51</v>
      </c>
    </row>
    <row r="15" spans="1:8" ht="18.75" x14ac:dyDescent="0.3">
      <c r="A15" s="42">
        <v>9</v>
      </c>
      <c r="B15" s="49" t="s">
        <v>64</v>
      </c>
      <c r="C15" s="49" t="s">
        <v>27</v>
      </c>
      <c r="D15" s="48">
        <v>16</v>
      </c>
      <c r="E15" s="48">
        <v>10</v>
      </c>
      <c r="F15" s="48">
        <v>12</v>
      </c>
      <c r="G15" s="48">
        <v>16</v>
      </c>
      <c r="H15" s="48">
        <f t="shared" si="0"/>
        <v>54</v>
      </c>
    </row>
    <row r="16" spans="1:8" ht="18.75" x14ac:dyDescent="0.3">
      <c r="A16" s="42">
        <v>10</v>
      </c>
      <c r="B16" s="47" t="s">
        <v>53</v>
      </c>
      <c r="C16" s="47" t="s">
        <v>12</v>
      </c>
      <c r="D16" s="48">
        <v>10</v>
      </c>
      <c r="E16" s="48">
        <v>12</v>
      </c>
      <c r="F16" s="48">
        <v>18</v>
      </c>
      <c r="G16" s="48">
        <v>20</v>
      </c>
      <c r="H16" s="48">
        <f t="shared" si="0"/>
        <v>60</v>
      </c>
    </row>
    <row r="17" spans="1:8" ht="18.75" x14ac:dyDescent="0.3">
      <c r="A17" s="42">
        <v>11</v>
      </c>
      <c r="B17" s="49" t="s">
        <v>59</v>
      </c>
      <c r="C17" s="49" t="s">
        <v>12</v>
      </c>
      <c r="D17" s="48">
        <v>13</v>
      </c>
      <c r="E17" s="48">
        <v>12</v>
      </c>
      <c r="F17" s="48">
        <v>18</v>
      </c>
      <c r="G17" s="48">
        <v>20</v>
      </c>
      <c r="H17" s="48">
        <f t="shared" si="0"/>
        <v>63</v>
      </c>
    </row>
    <row r="18" spans="1:8" ht="18.75" x14ac:dyDescent="0.3">
      <c r="A18" s="42">
        <v>12</v>
      </c>
      <c r="B18" s="47" t="s">
        <v>43</v>
      </c>
      <c r="C18" s="47" t="s">
        <v>12</v>
      </c>
      <c r="D18" s="48">
        <v>5</v>
      </c>
      <c r="E18" s="48">
        <v>14</v>
      </c>
      <c r="F18" s="48">
        <v>21</v>
      </c>
      <c r="G18" s="48">
        <v>24</v>
      </c>
      <c r="H18" s="48">
        <f t="shared" si="0"/>
        <v>64</v>
      </c>
    </row>
    <row r="19" spans="1:8" ht="18.75" x14ac:dyDescent="0.3">
      <c r="A19" s="42">
        <v>13</v>
      </c>
      <c r="B19" s="47" t="s">
        <v>49</v>
      </c>
      <c r="C19" s="47" t="s">
        <v>12</v>
      </c>
      <c r="D19" s="48">
        <v>8</v>
      </c>
      <c r="E19" s="48">
        <v>14</v>
      </c>
      <c r="F19" s="48">
        <v>21</v>
      </c>
      <c r="G19" s="48">
        <v>24</v>
      </c>
      <c r="H19" s="48">
        <f t="shared" si="0"/>
        <v>67</v>
      </c>
    </row>
    <row r="20" spans="1:8" ht="18.75" x14ac:dyDescent="0.3">
      <c r="A20" s="42">
        <v>14</v>
      </c>
      <c r="B20" s="49" t="s">
        <v>78</v>
      </c>
      <c r="C20" s="49" t="s">
        <v>27</v>
      </c>
      <c r="D20" s="48">
        <v>19</v>
      </c>
      <c r="E20" s="48">
        <v>24</v>
      </c>
      <c r="F20" s="48">
        <v>12</v>
      </c>
      <c r="G20" s="48">
        <v>16</v>
      </c>
      <c r="H20" s="48">
        <f t="shared" si="0"/>
        <v>71</v>
      </c>
    </row>
    <row r="21" spans="1:8" ht="18.75" x14ac:dyDescent="0.3">
      <c r="A21" s="42">
        <v>15</v>
      </c>
      <c r="B21" s="49" t="s">
        <v>55</v>
      </c>
      <c r="C21" s="49" t="s">
        <v>32</v>
      </c>
      <c r="D21" s="48">
        <v>11</v>
      </c>
      <c r="E21" s="48">
        <v>30</v>
      </c>
      <c r="F21" s="48">
        <v>15</v>
      </c>
      <c r="G21" s="48">
        <v>28</v>
      </c>
      <c r="H21" s="48">
        <f t="shared" si="0"/>
        <v>84</v>
      </c>
    </row>
    <row r="22" spans="1:8" ht="18.75" x14ac:dyDescent="0.3">
      <c r="A22" s="42">
        <v>16</v>
      </c>
      <c r="B22" s="49" t="s">
        <v>73</v>
      </c>
      <c r="C22" s="49" t="s">
        <v>12</v>
      </c>
      <c r="D22" s="48">
        <v>21</v>
      </c>
      <c r="E22" s="48">
        <v>28</v>
      </c>
      <c r="F22" s="48">
        <v>18</v>
      </c>
      <c r="G22" s="48">
        <v>20</v>
      </c>
      <c r="H22" s="48">
        <f t="shared" si="0"/>
        <v>87</v>
      </c>
    </row>
    <row r="23" spans="1:8" ht="18.75" x14ac:dyDescent="0.3">
      <c r="A23" s="42">
        <v>17</v>
      </c>
      <c r="B23" s="49" t="s">
        <v>71</v>
      </c>
      <c r="C23" s="49" t="s">
        <v>32</v>
      </c>
      <c r="D23" s="48">
        <v>20</v>
      </c>
      <c r="E23" s="48">
        <v>26</v>
      </c>
      <c r="F23" s="48">
        <v>15</v>
      </c>
      <c r="G23" s="48">
        <v>28</v>
      </c>
      <c r="H23" s="48">
        <f t="shared" si="0"/>
        <v>89</v>
      </c>
    </row>
    <row r="24" spans="1:8" ht="18.75" x14ac:dyDescent="0.3">
      <c r="A24" s="42">
        <v>18</v>
      </c>
      <c r="B24" s="49" t="s">
        <v>79</v>
      </c>
      <c r="C24" s="49" t="s">
        <v>12</v>
      </c>
      <c r="D24" s="48">
        <v>14</v>
      </c>
      <c r="E24" s="48">
        <v>20</v>
      </c>
      <c r="F24" s="48">
        <v>24</v>
      </c>
      <c r="G24" s="48">
        <v>32</v>
      </c>
      <c r="H24" s="48">
        <f t="shared" si="0"/>
        <v>90</v>
      </c>
    </row>
    <row r="25" spans="1:8" ht="18.75" x14ac:dyDescent="0.3">
      <c r="A25" s="42">
        <v>19</v>
      </c>
      <c r="B25" s="49" t="s">
        <v>66</v>
      </c>
      <c r="C25" s="49" t="s">
        <v>32</v>
      </c>
      <c r="D25" s="48">
        <v>17</v>
      </c>
      <c r="E25" s="48">
        <v>30</v>
      </c>
      <c r="F25" s="48">
        <v>15</v>
      </c>
      <c r="G25" s="48">
        <v>28</v>
      </c>
      <c r="H25" s="48">
        <f t="shared" si="0"/>
        <v>90</v>
      </c>
    </row>
    <row r="26" spans="1:8" ht="18.75" x14ac:dyDescent="0.3">
      <c r="A26" s="42">
        <v>20</v>
      </c>
      <c r="B26" s="49" t="s">
        <v>68</v>
      </c>
      <c r="C26" s="49" t="s">
        <v>12</v>
      </c>
      <c r="D26" s="48">
        <v>18</v>
      </c>
      <c r="E26" s="48">
        <v>20</v>
      </c>
      <c r="F26" s="48">
        <v>24</v>
      </c>
      <c r="G26" s="48">
        <v>32</v>
      </c>
      <c r="H26" s="48">
        <f t="shared" si="0"/>
        <v>94</v>
      </c>
    </row>
    <row r="27" spans="1:8" ht="18.75" x14ac:dyDescent="0.3">
      <c r="A27" s="42">
        <v>21</v>
      </c>
      <c r="B27" s="49" t="s">
        <v>75</v>
      </c>
      <c r="C27" s="49" t="s">
        <v>12</v>
      </c>
      <c r="D27" s="48">
        <v>22</v>
      </c>
      <c r="E27" s="48">
        <v>32</v>
      </c>
      <c r="F27" s="48">
        <v>24</v>
      </c>
      <c r="G27" s="48">
        <v>32</v>
      </c>
      <c r="H27" s="48">
        <f t="shared" si="0"/>
        <v>110</v>
      </c>
    </row>
    <row r="28" spans="1:8" ht="18.75" x14ac:dyDescent="0.3">
      <c r="A28" s="42">
        <v>22</v>
      </c>
      <c r="B28" s="47" t="s">
        <v>45</v>
      </c>
      <c r="C28" s="47" t="s">
        <v>12</v>
      </c>
      <c r="D28" s="48">
        <v>6</v>
      </c>
      <c r="E28" s="48">
        <v>8</v>
      </c>
      <c r="F28" s="48">
        <v>6</v>
      </c>
      <c r="G28" s="48">
        <v>832</v>
      </c>
      <c r="H28" s="48">
        <f t="shared" si="0"/>
        <v>852</v>
      </c>
    </row>
  </sheetData>
  <sheetProtection algorithmName="SHA-512" hashValue="q4GK2XnT4g+XjYHYvF91eIHotPhj/PmEJ/5JpCk9KFQUu4whfpCOb7py84VXAMOJwbmqNp9I5CWqspzSyecOjA==" saltValue="bYABkqb2tUJ7FhuGBTZ0FQ==" spinCount="100000" sheet="1" objects="1" scenarios="1"/>
  <mergeCells count="2">
    <mergeCell ref="B1:H1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sen_fem</vt:lpstr>
      <vt:lpstr>sen_mas</vt:lpstr>
      <vt:lpstr>dobles</vt:lpstr>
      <vt:lpstr>trios</vt:lpstr>
      <vt:lpstr>equipos</vt:lpstr>
      <vt:lpstr>evento_fem</vt:lpstr>
      <vt:lpstr>evento_mas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2022-09-27T23:16:18Z</dcterms:created>
  <dcterms:modified xsi:type="dcterms:W3CDTF">2022-10-01T14:04:20Z</dcterms:modified>
</cp:coreProperties>
</file>